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Evaluation\"/>
    </mc:Choice>
  </mc:AlternateContent>
  <xr:revisionPtr revIDLastSave="0" documentId="13_ncr:1_{5E090DA2-4127-4DAE-B585-0C207B20CC40}" xr6:coauthVersionLast="47" xr6:coauthVersionMax="47" xr10:uidLastSave="{00000000-0000-0000-0000-000000000000}"/>
  <bookViews>
    <workbookView xWindow="-96" yWindow="-96" windowWidth="23232" windowHeight="12432" tabRatio="735" xr2:uid="{959A09F0-7163-4691-A974-626E1E6A92F8}"/>
  </bookViews>
  <sheets>
    <sheet name="Summary" sheetId="34" r:id="rId1"/>
    <sheet name="Time complexity" sheetId="33" r:id="rId2"/>
    <sheet name="de5" sheetId="1" r:id="rId3"/>
    <sheet name="de6" sheetId="2" r:id="rId4"/>
    <sheet name="de7" sheetId="3" r:id="rId5"/>
    <sheet name="de8" sheetId="4" r:id="rId6"/>
    <sheet name="es5" sheetId="5" r:id="rId7"/>
    <sheet name="es6" sheetId="6" r:id="rId8"/>
    <sheet name="es7" sheetId="7" r:id="rId9"/>
    <sheet name="es8" sheetId="8" r:id="rId10"/>
    <sheet name="fr5" sheetId="9" r:id="rId11"/>
    <sheet name="fr6" sheetId="10" r:id="rId12"/>
    <sheet name="fr7" sheetId="11" r:id="rId13"/>
    <sheet name="fr8" sheetId="12" r:id="rId14"/>
    <sheet name="kz5" sheetId="13" r:id="rId15"/>
    <sheet name="kz6" sheetId="14" r:id="rId16"/>
    <sheet name="kz7" sheetId="15" r:id="rId17"/>
    <sheet name="kz8" sheetId="16" r:id="rId18"/>
    <sheet name="ms5" sheetId="17" r:id="rId19"/>
    <sheet name="ms6" sheetId="18" r:id="rId20"/>
    <sheet name="ms7" sheetId="19" r:id="rId21"/>
    <sheet name="ms8" sheetId="20" r:id="rId22"/>
    <sheet name="pl5" sheetId="21" r:id="rId23"/>
    <sheet name="pl6" sheetId="22" r:id="rId24"/>
    <sheet name="pl7" sheetId="23" r:id="rId25"/>
    <sheet name="pl8" sheetId="24" r:id="rId26"/>
    <sheet name="tr5" sheetId="25" r:id="rId27"/>
    <sheet name="tr6" sheetId="26" r:id="rId28"/>
    <sheet name="tr7" sheetId="27" r:id="rId29"/>
    <sheet name="tr8" sheetId="28" r:id="rId30"/>
    <sheet name="tt5" sheetId="29" r:id="rId31"/>
    <sheet name="tt6" sheetId="30" r:id="rId32"/>
    <sheet name="tt7" sheetId="31" r:id="rId33"/>
    <sheet name="tt8" sheetId="32" r:id="rId34"/>
    <sheet name="Opt method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G6" i="4"/>
  <c r="G4" i="28"/>
  <c r="H1" i="4"/>
  <c r="F32" i="32"/>
  <c r="E32" i="32"/>
  <c r="D32" i="32"/>
  <c r="C32" i="32"/>
  <c r="F16" i="32"/>
  <c r="E16" i="32"/>
  <c r="D16" i="32"/>
  <c r="C16" i="32"/>
  <c r="F32" i="31"/>
  <c r="E32" i="31"/>
  <c r="D32" i="31"/>
  <c r="C32" i="31"/>
  <c r="F16" i="31"/>
  <c r="E16" i="31"/>
  <c r="D16" i="31"/>
  <c r="C16" i="31"/>
  <c r="F32" i="30"/>
  <c r="E32" i="30"/>
  <c r="D32" i="30"/>
  <c r="C32" i="30"/>
  <c r="F16" i="30"/>
  <c r="E16" i="30"/>
  <c r="D16" i="30"/>
  <c r="C16" i="30"/>
  <c r="F32" i="29"/>
  <c r="E32" i="29"/>
  <c r="D32" i="29"/>
  <c r="C32" i="29"/>
  <c r="F16" i="29"/>
  <c r="E16" i="29"/>
  <c r="D16" i="29"/>
  <c r="C16" i="29"/>
  <c r="F32" i="28"/>
  <c r="E32" i="28"/>
  <c r="D32" i="28"/>
  <c r="C32" i="28"/>
  <c r="F16" i="28"/>
  <c r="E16" i="28"/>
  <c r="D16" i="28"/>
  <c r="C16" i="28"/>
  <c r="F32" i="27"/>
  <c r="E32" i="27"/>
  <c r="D32" i="27"/>
  <c r="C32" i="27"/>
  <c r="F16" i="27"/>
  <c r="E16" i="27"/>
  <c r="D16" i="27"/>
  <c r="C16" i="27"/>
  <c r="F32" i="26"/>
  <c r="E32" i="26"/>
  <c r="D32" i="26"/>
  <c r="C32" i="26"/>
  <c r="F16" i="26"/>
  <c r="E16" i="26"/>
  <c r="D16" i="26"/>
  <c r="C16" i="26"/>
  <c r="F32" i="25"/>
  <c r="E32" i="25"/>
  <c r="D32" i="25"/>
  <c r="C32" i="25"/>
  <c r="F16" i="25"/>
  <c r="E16" i="25"/>
  <c r="D16" i="25"/>
  <c r="C16" i="25"/>
  <c r="F32" i="24"/>
  <c r="E32" i="24"/>
  <c r="D32" i="24"/>
  <c r="C32" i="24"/>
  <c r="F16" i="24"/>
  <c r="E16" i="24"/>
  <c r="D16" i="24"/>
  <c r="C16" i="24"/>
  <c r="F32" i="23"/>
  <c r="E32" i="23"/>
  <c r="D32" i="23"/>
  <c r="C32" i="23"/>
  <c r="F16" i="23"/>
  <c r="E16" i="23"/>
  <c r="D16" i="23"/>
  <c r="C16" i="23"/>
  <c r="F32" i="22"/>
  <c r="E32" i="22"/>
  <c r="D32" i="22"/>
  <c r="C32" i="22"/>
  <c r="F16" i="22"/>
  <c r="E16" i="22"/>
  <c r="D16" i="22"/>
  <c r="C16" i="22"/>
  <c r="F32" i="21"/>
  <c r="E32" i="21"/>
  <c r="D32" i="21"/>
  <c r="C32" i="21"/>
  <c r="F16" i="21"/>
  <c r="E16" i="21"/>
  <c r="D16" i="21"/>
  <c r="C16" i="21"/>
  <c r="F32" i="20"/>
  <c r="E32" i="20"/>
  <c r="D32" i="20"/>
  <c r="C32" i="20"/>
  <c r="F16" i="20"/>
  <c r="E16" i="20"/>
  <c r="D16" i="20"/>
  <c r="C16" i="20"/>
  <c r="F32" i="19"/>
  <c r="E32" i="19"/>
  <c r="D32" i="19"/>
  <c r="C32" i="19"/>
  <c r="F16" i="19"/>
  <c r="E16" i="19"/>
  <c r="D16" i="19"/>
  <c r="C16" i="19"/>
  <c r="F32" i="18"/>
  <c r="E32" i="18"/>
  <c r="D32" i="18"/>
  <c r="C32" i="18"/>
  <c r="F16" i="18"/>
  <c r="E16" i="18"/>
  <c r="D16" i="18"/>
  <c r="C16" i="18"/>
  <c r="F32" i="17"/>
  <c r="E32" i="17"/>
  <c r="D32" i="17"/>
  <c r="C32" i="17"/>
  <c r="F16" i="17"/>
  <c r="E16" i="17"/>
  <c r="D16" i="17"/>
  <c r="C16" i="17"/>
  <c r="F32" i="16"/>
  <c r="E32" i="16"/>
  <c r="D32" i="16"/>
  <c r="C32" i="16"/>
  <c r="F16" i="16"/>
  <c r="E16" i="16"/>
  <c r="D16" i="16"/>
  <c r="C16" i="16"/>
  <c r="F32" i="15"/>
  <c r="E32" i="15"/>
  <c r="D32" i="15"/>
  <c r="C32" i="15"/>
  <c r="F16" i="15"/>
  <c r="E16" i="15"/>
  <c r="D16" i="15"/>
  <c r="C16" i="15"/>
  <c r="F32" i="14"/>
  <c r="E32" i="14"/>
  <c r="D32" i="14"/>
  <c r="C32" i="14"/>
  <c r="F16" i="14"/>
  <c r="E16" i="14"/>
  <c r="D16" i="14"/>
  <c r="C16" i="14"/>
  <c r="F32" i="13"/>
  <c r="E32" i="13"/>
  <c r="D32" i="13"/>
  <c r="C32" i="13"/>
  <c r="F16" i="13"/>
  <c r="E16" i="13"/>
  <c r="D16" i="13"/>
  <c r="C16" i="13"/>
  <c r="F32" i="12"/>
  <c r="E32" i="12"/>
  <c r="D32" i="12"/>
  <c r="C32" i="12"/>
  <c r="F16" i="12"/>
  <c r="E16" i="12"/>
  <c r="D16" i="12"/>
  <c r="C16" i="12"/>
  <c r="F32" i="11"/>
  <c r="E32" i="11"/>
  <c r="D32" i="11"/>
  <c r="C32" i="11"/>
  <c r="F16" i="11"/>
  <c r="E16" i="11"/>
  <c r="D16" i="11"/>
  <c r="C16" i="11"/>
  <c r="F32" i="10"/>
  <c r="E32" i="10"/>
  <c r="D32" i="10"/>
  <c r="C32" i="10"/>
  <c r="F16" i="10"/>
  <c r="E16" i="10"/>
  <c r="D16" i="10"/>
  <c r="C16" i="10"/>
  <c r="F32" i="9"/>
  <c r="E32" i="9"/>
  <c r="D32" i="9"/>
  <c r="C32" i="9"/>
  <c r="F16" i="9"/>
  <c r="E16" i="9"/>
  <c r="D16" i="9"/>
  <c r="C16" i="9"/>
  <c r="F32" i="8"/>
  <c r="E32" i="8"/>
  <c r="D32" i="8"/>
  <c r="C32" i="8"/>
  <c r="F16" i="8"/>
  <c r="E16" i="8"/>
  <c r="D16" i="8"/>
  <c r="C16" i="8"/>
  <c r="F32" i="7"/>
  <c r="E32" i="7"/>
  <c r="D32" i="7"/>
  <c r="C32" i="7"/>
  <c r="F16" i="7"/>
  <c r="E16" i="7"/>
  <c r="D16" i="7"/>
  <c r="C16" i="7"/>
  <c r="F32" i="6"/>
  <c r="E32" i="6"/>
  <c r="D32" i="6"/>
  <c r="C32" i="6"/>
  <c r="F16" i="6"/>
  <c r="E16" i="6"/>
  <c r="D16" i="6"/>
  <c r="C16" i="6"/>
  <c r="F32" i="5"/>
  <c r="E32" i="5"/>
  <c r="D32" i="5"/>
  <c r="C32" i="5"/>
  <c r="F16" i="5"/>
  <c r="E16" i="5"/>
  <c r="D16" i="5"/>
  <c r="C16" i="5"/>
  <c r="F32" i="4"/>
  <c r="E32" i="4"/>
  <c r="D32" i="4"/>
  <c r="C32" i="4"/>
  <c r="F16" i="4"/>
  <c r="E16" i="4"/>
  <c r="D16" i="4"/>
  <c r="F32" i="3"/>
  <c r="E32" i="3"/>
  <c r="D32" i="3"/>
  <c r="C32" i="3"/>
  <c r="F16" i="3"/>
  <c r="E16" i="3"/>
  <c r="D16" i="3"/>
  <c r="C16" i="3"/>
  <c r="F32" i="2"/>
  <c r="E32" i="2"/>
  <c r="D32" i="2"/>
  <c r="C32" i="2"/>
  <c r="F16" i="2"/>
  <c r="E16" i="2"/>
  <c r="D16" i="2"/>
  <c r="C16" i="2"/>
  <c r="F32" i="1"/>
  <c r="E32" i="1"/>
  <c r="D32" i="1"/>
  <c r="C32" i="1"/>
  <c r="J23" i="32"/>
  <c r="I23" i="32"/>
  <c r="H23" i="32"/>
  <c r="G23" i="32"/>
  <c r="J7" i="32"/>
  <c r="I7" i="32"/>
  <c r="H7" i="32"/>
  <c r="G7" i="32"/>
  <c r="J23" i="31"/>
  <c r="I23" i="31"/>
  <c r="H23" i="31"/>
  <c r="G23" i="31"/>
  <c r="J7" i="31"/>
  <c r="I7" i="31"/>
  <c r="H7" i="31"/>
  <c r="G7" i="31"/>
  <c r="J23" i="30"/>
  <c r="I23" i="30"/>
  <c r="H23" i="30"/>
  <c r="G23" i="30"/>
  <c r="J7" i="30"/>
  <c r="I7" i="30"/>
  <c r="H7" i="30"/>
  <c r="G7" i="30"/>
  <c r="J23" i="29"/>
  <c r="I23" i="29"/>
  <c r="H23" i="29"/>
  <c r="G23" i="29"/>
  <c r="J7" i="29"/>
  <c r="I7" i="29"/>
  <c r="H7" i="29"/>
  <c r="G7" i="29"/>
  <c r="J23" i="28"/>
  <c r="I23" i="28"/>
  <c r="H23" i="28"/>
  <c r="G23" i="28"/>
  <c r="J7" i="28"/>
  <c r="I7" i="28"/>
  <c r="H7" i="28"/>
  <c r="G7" i="28"/>
  <c r="J23" i="27"/>
  <c r="I23" i="27"/>
  <c r="H23" i="27"/>
  <c r="G23" i="27"/>
  <c r="J7" i="27"/>
  <c r="I7" i="27"/>
  <c r="H7" i="27"/>
  <c r="G7" i="27"/>
  <c r="J23" i="26"/>
  <c r="I23" i="26"/>
  <c r="H23" i="26"/>
  <c r="G23" i="26"/>
  <c r="J7" i="26"/>
  <c r="I7" i="26"/>
  <c r="H7" i="26"/>
  <c r="G7" i="26"/>
  <c r="J23" i="25"/>
  <c r="I23" i="25"/>
  <c r="H23" i="25"/>
  <c r="G23" i="25"/>
  <c r="J7" i="25"/>
  <c r="I7" i="25"/>
  <c r="H7" i="25"/>
  <c r="G7" i="25"/>
  <c r="J23" i="24"/>
  <c r="I23" i="24"/>
  <c r="H23" i="24"/>
  <c r="G23" i="24"/>
  <c r="J7" i="24"/>
  <c r="I7" i="24"/>
  <c r="H7" i="24"/>
  <c r="G7" i="24"/>
  <c r="J23" i="23"/>
  <c r="I23" i="23"/>
  <c r="H23" i="23"/>
  <c r="G23" i="23"/>
  <c r="J7" i="23"/>
  <c r="I7" i="23"/>
  <c r="H7" i="23"/>
  <c r="G7" i="23"/>
  <c r="J23" i="22"/>
  <c r="I23" i="22"/>
  <c r="H23" i="22"/>
  <c r="G23" i="22"/>
  <c r="J7" i="22"/>
  <c r="I7" i="22"/>
  <c r="H7" i="22"/>
  <c r="G7" i="22"/>
  <c r="J23" i="21"/>
  <c r="I23" i="21"/>
  <c r="H23" i="21"/>
  <c r="G23" i="21"/>
  <c r="J7" i="21"/>
  <c r="I7" i="21"/>
  <c r="H7" i="21"/>
  <c r="G7" i="21"/>
  <c r="J23" i="20"/>
  <c r="I23" i="20"/>
  <c r="H23" i="20"/>
  <c r="G23" i="20"/>
  <c r="J7" i="20"/>
  <c r="I7" i="20"/>
  <c r="H7" i="20"/>
  <c r="G7" i="20"/>
  <c r="J23" i="19"/>
  <c r="I23" i="19"/>
  <c r="H23" i="19"/>
  <c r="G23" i="19"/>
  <c r="J7" i="19"/>
  <c r="I7" i="19"/>
  <c r="H7" i="19"/>
  <c r="G7" i="19"/>
  <c r="J23" i="18"/>
  <c r="I23" i="18"/>
  <c r="H23" i="18"/>
  <c r="G23" i="18"/>
  <c r="J7" i="18"/>
  <c r="I7" i="18"/>
  <c r="H7" i="18"/>
  <c r="G7" i="18"/>
  <c r="J23" i="17"/>
  <c r="I23" i="17"/>
  <c r="H23" i="17"/>
  <c r="G23" i="17"/>
  <c r="J7" i="17"/>
  <c r="I7" i="17"/>
  <c r="H7" i="17"/>
  <c r="G7" i="17"/>
  <c r="J23" i="16"/>
  <c r="I23" i="16"/>
  <c r="H23" i="16"/>
  <c r="G23" i="16"/>
  <c r="J7" i="16"/>
  <c r="I7" i="16"/>
  <c r="H7" i="16"/>
  <c r="G7" i="16"/>
  <c r="J23" i="15"/>
  <c r="I23" i="15"/>
  <c r="H23" i="15"/>
  <c r="G23" i="15"/>
  <c r="J7" i="15"/>
  <c r="I7" i="15"/>
  <c r="H7" i="15"/>
  <c r="G7" i="15"/>
  <c r="J23" i="14"/>
  <c r="I23" i="14"/>
  <c r="H23" i="14"/>
  <c r="G23" i="14"/>
  <c r="J7" i="14"/>
  <c r="I7" i="14"/>
  <c r="H7" i="14"/>
  <c r="G7" i="14"/>
  <c r="J23" i="13"/>
  <c r="I23" i="13"/>
  <c r="H23" i="13"/>
  <c r="G23" i="13"/>
  <c r="J7" i="13"/>
  <c r="I7" i="13"/>
  <c r="H7" i="13"/>
  <c r="G7" i="13"/>
  <c r="J23" i="12"/>
  <c r="I23" i="12"/>
  <c r="H23" i="12"/>
  <c r="G23" i="12"/>
  <c r="J7" i="12"/>
  <c r="I7" i="12"/>
  <c r="H7" i="12"/>
  <c r="G7" i="12"/>
  <c r="J23" i="11"/>
  <c r="I23" i="11"/>
  <c r="H23" i="11"/>
  <c r="G23" i="11"/>
  <c r="J7" i="11"/>
  <c r="I7" i="11"/>
  <c r="H7" i="11"/>
  <c r="G7" i="11"/>
  <c r="J23" i="10"/>
  <c r="I23" i="10"/>
  <c r="H23" i="10"/>
  <c r="G23" i="10"/>
  <c r="J7" i="10"/>
  <c r="I7" i="10"/>
  <c r="H7" i="10"/>
  <c r="G7" i="10"/>
  <c r="J23" i="9"/>
  <c r="I23" i="9"/>
  <c r="H23" i="9"/>
  <c r="G23" i="9"/>
  <c r="J7" i="9"/>
  <c r="I7" i="9"/>
  <c r="H7" i="9"/>
  <c r="G7" i="9"/>
  <c r="J23" i="8"/>
  <c r="I23" i="8"/>
  <c r="H23" i="8"/>
  <c r="G23" i="8"/>
  <c r="J7" i="8"/>
  <c r="I7" i="8"/>
  <c r="H7" i="8"/>
  <c r="G7" i="8"/>
  <c r="J23" i="7"/>
  <c r="I23" i="7"/>
  <c r="H23" i="7"/>
  <c r="G23" i="7"/>
  <c r="J7" i="7"/>
  <c r="I7" i="7"/>
  <c r="H7" i="7"/>
  <c r="G7" i="7"/>
  <c r="J23" i="6"/>
  <c r="I23" i="6"/>
  <c r="H23" i="6"/>
  <c r="G23" i="6"/>
  <c r="J7" i="6"/>
  <c r="I7" i="6"/>
  <c r="H7" i="6"/>
  <c r="G7" i="6"/>
  <c r="J23" i="5"/>
  <c r="I23" i="5"/>
  <c r="H23" i="5"/>
  <c r="G23" i="5"/>
  <c r="J7" i="5"/>
  <c r="I7" i="5"/>
  <c r="H7" i="5"/>
  <c r="G7" i="5"/>
  <c r="J23" i="4"/>
  <c r="I23" i="4"/>
  <c r="H23" i="4"/>
  <c r="G23" i="4"/>
  <c r="J7" i="4"/>
  <c r="I7" i="4"/>
  <c r="H7" i="4"/>
  <c r="G7" i="4"/>
  <c r="J23" i="3"/>
  <c r="I23" i="3"/>
  <c r="H23" i="3"/>
  <c r="G23" i="3"/>
  <c r="J7" i="3"/>
  <c r="I7" i="3"/>
  <c r="H7" i="3"/>
  <c r="G7" i="3"/>
  <c r="J21" i="32"/>
  <c r="I21" i="32"/>
  <c r="H21" i="32"/>
  <c r="G21" i="32"/>
  <c r="J20" i="32"/>
  <c r="I20" i="32"/>
  <c r="H20" i="32"/>
  <c r="G20" i="32"/>
  <c r="J19" i="32"/>
  <c r="I19" i="32"/>
  <c r="H19" i="32"/>
  <c r="G19" i="32"/>
  <c r="J18" i="32"/>
  <c r="J22" i="32" s="1"/>
  <c r="I18" i="32"/>
  <c r="I22" i="32" s="1"/>
  <c r="H18" i="32"/>
  <c r="H22" i="32" s="1"/>
  <c r="G18" i="32"/>
  <c r="G22" i="32" s="1"/>
  <c r="J17" i="32"/>
  <c r="I17" i="32"/>
  <c r="H17" i="32"/>
  <c r="G17" i="32"/>
  <c r="J5" i="32"/>
  <c r="I5" i="32"/>
  <c r="H5" i="32"/>
  <c r="G5" i="32"/>
  <c r="J4" i="32"/>
  <c r="I4" i="32"/>
  <c r="H4" i="32"/>
  <c r="G4" i="32"/>
  <c r="J3" i="32"/>
  <c r="I3" i="32"/>
  <c r="H3" i="32"/>
  <c r="G3" i="32"/>
  <c r="J2" i="32"/>
  <c r="J6" i="32" s="1"/>
  <c r="I2" i="32"/>
  <c r="I6" i="32" s="1"/>
  <c r="H2" i="32"/>
  <c r="H6" i="32" s="1"/>
  <c r="G2" i="32"/>
  <c r="G6" i="32" s="1"/>
  <c r="J1" i="32"/>
  <c r="I1" i="32"/>
  <c r="H1" i="32"/>
  <c r="G1" i="32"/>
  <c r="J21" i="31"/>
  <c r="I21" i="31"/>
  <c r="H21" i="31"/>
  <c r="G21" i="31"/>
  <c r="J20" i="31"/>
  <c r="I20" i="31"/>
  <c r="H20" i="31"/>
  <c r="G20" i="31"/>
  <c r="J19" i="31"/>
  <c r="I19" i="31"/>
  <c r="H19" i="31"/>
  <c r="G19" i="31"/>
  <c r="J18" i="31"/>
  <c r="I18" i="31"/>
  <c r="I22" i="31" s="1"/>
  <c r="H18" i="31"/>
  <c r="G18" i="31"/>
  <c r="J17" i="31"/>
  <c r="J22" i="31" s="1"/>
  <c r="I17" i="31"/>
  <c r="H17" i="31"/>
  <c r="H22" i="31" s="1"/>
  <c r="G17" i="31"/>
  <c r="G22" i="31" s="1"/>
  <c r="J5" i="31"/>
  <c r="I5" i="31"/>
  <c r="H5" i="31"/>
  <c r="G5" i="31"/>
  <c r="J4" i="31"/>
  <c r="I4" i="31"/>
  <c r="H4" i="31"/>
  <c r="G4" i="31"/>
  <c r="J3" i="31"/>
  <c r="I3" i="31"/>
  <c r="H3" i="31"/>
  <c r="G3" i="31"/>
  <c r="J2" i="31"/>
  <c r="I2" i="31"/>
  <c r="I6" i="31" s="1"/>
  <c r="H2" i="31"/>
  <c r="G2" i="31"/>
  <c r="J1" i="31"/>
  <c r="J6" i="31" s="1"/>
  <c r="I1" i="31"/>
  <c r="H1" i="31"/>
  <c r="H6" i="31" s="1"/>
  <c r="G1" i="31"/>
  <c r="G6" i="31" s="1"/>
  <c r="J21" i="30"/>
  <c r="I21" i="30"/>
  <c r="H21" i="30"/>
  <c r="G21" i="30"/>
  <c r="J20" i="30"/>
  <c r="I20" i="30"/>
  <c r="H20" i="30"/>
  <c r="G20" i="30"/>
  <c r="J19" i="30"/>
  <c r="I19" i="30"/>
  <c r="H19" i="30"/>
  <c r="G19" i="30"/>
  <c r="J18" i="30"/>
  <c r="J22" i="30" s="1"/>
  <c r="I18" i="30"/>
  <c r="I22" i="30" s="1"/>
  <c r="H18" i="30"/>
  <c r="G18" i="30"/>
  <c r="J17" i="30"/>
  <c r="I17" i="30"/>
  <c r="H17" i="30"/>
  <c r="H22" i="30" s="1"/>
  <c r="G17" i="30"/>
  <c r="G22" i="30" s="1"/>
  <c r="J6" i="30"/>
  <c r="J5" i="30"/>
  <c r="I5" i="30"/>
  <c r="H5" i="30"/>
  <c r="G5" i="30"/>
  <c r="J4" i="30"/>
  <c r="I4" i="30"/>
  <c r="H4" i="30"/>
  <c r="G4" i="30"/>
  <c r="J3" i="30"/>
  <c r="I3" i="30"/>
  <c r="H3" i="30"/>
  <c r="G3" i="30"/>
  <c r="J2" i="30"/>
  <c r="I2" i="30"/>
  <c r="I6" i="30" s="1"/>
  <c r="H2" i="30"/>
  <c r="G2" i="30"/>
  <c r="J1" i="30"/>
  <c r="I1" i="30"/>
  <c r="H1" i="30"/>
  <c r="H6" i="30" s="1"/>
  <c r="G1" i="30"/>
  <c r="G6" i="30" s="1"/>
  <c r="J21" i="29"/>
  <c r="I21" i="29"/>
  <c r="H21" i="29"/>
  <c r="G21" i="29"/>
  <c r="J20" i="29"/>
  <c r="I20" i="29"/>
  <c r="H20" i="29"/>
  <c r="G20" i="29"/>
  <c r="J19" i="29"/>
  <c r="I19" i="29"/>
  <c r="H19" i="29"/>
  <c r="G19" i="29"/>
  <c r="J18" i="29"/>
  <c r="I18" i="29"/>
  <c r="I22" i="29" s="1"/>
  <c r="H18" i="29"/>
  <c r="G18" i="29"/>
  <c r="J17" i="29"/>
  <c r="J22" i="29" s="1"/>
  <c r="I17" i="29"/>
  <c r="H17" i="29"/>
  <c r="H22" i="29" s="1"/>
  <c r="G17" i="29"/>
  <c r="G22" i="29" s="1"/>
  <c r="J5" i="29"/>
  <c r="I5" i="29"/>
  <c r="H5" i="29"/>
  <c r="G5" i="29"/>
  <c r="J4" i="29"/>
  <c r="I4" i="29"/>
  <c r="H4" i="29"/>
  <c r="G4" i="29"/>
  <c r="J3" i="29"/>
  <c r="I3" i="29"/>
  <c r="H3" i="29"/>
  <c r="G3" i="29"/>
  <c r="J2" i="29"/>
  <c r="I2" i="29"/>
  <c r="I6" i="29" s="1"/>
  <c r="H2" i="29"/>
  <c r="G2" i="29"/>
  <c r="J1" i="29"/>
  <c r="J6" i="29" s="1"/>
  <c r="I1" i="29"/>
  <c r="H1" i="29"/>
  <c r="H6" i="29" s="1"/>
  <c r="G1" i="29"/>
  <c r="G6" i="29" s="1"/>
  <c r="J21" i="28"/>
  <c r="I21" i="28"/>
  <c r="H21" i="28"/>
  <c r="G21" i="28"/>
  <c r="J20" i="28"/>
  <c r="I20" i="28"/>
  <c r="H20" i="28"/>
  <c r="G20" i="28"/>
  <c r="J19" i="28"/>
  <c r="I19" i="28"/>
  <c r="H19" i="28"/>
  <c r="G19" i="28"/>
  <c r="J18" i="28"/>
  <c r="J22" i="28" s="1"/>
  <c r="I18" i="28"/>
  <c r="H18" i="28"/>
  <c r="G18" i="28"/>
  <c r="J17" i="28"/>
  <c r="I17" i="28"/>
  <c r="I22" i="28" s="1"/>
  <c r="H17" i="28"/>
  <c r="H22" i="28" s="1"/>
  <c r="G17" i="28"/>
  <c r="G22" i="28" s="1"/>
  <c r="J5" i="28"/>
  <c r="I5" i="28"/>
  <c r="H5" i="28"/>
  <c r="G5" i="28"/>
  <c r="J4" i="28"/>
  <c r="I4" i="28"/>
  <c r="H4" i="28"/>
  <c r="J3" i="28"/>
  <c r="I3" i="28"/>
  <c r="H3" i="28"/>
  <c r="G3" i="28"/>
  <c r="J2" i="28"/>
  <c r="J6" i="28" s="1"/>
  <c r="I2" i="28"/>
  <c r="I6" i="28" s="1"/>
  <c r="H2" i="28"/>
  <c r="G2" i="28"/>
  <c r="J1" i="28"/>
  <c r="I1" i="28"/>
  <c r="H1" i="28"/>
  <c r="H6" i="28" s="1"/>
  <c r="G1" i="28"/>
  <c r="G6" i="28" s="1"/>
  <c r="J21" i="27"/>
  <c r="I21" i="27"/>
  <c r="H21" i="27"/>
  <c r="G21" i="27"/>
  <c r="J20" i="27"/>
  <c r="I20" i="27"/>
  <c r="I22" i="27" s="1"/>
  <c r="H20" i="27"/>
  <c r="G20" i="27"/>
  <c r="J19" i="27"/>
  <c r="I19" i="27"/>
  <c r="H19" i="27"/>
  <c r="G19" i="27"/>
  <c r="J18" i="27"/>
  <c r="J22" i="27" s="1"/>
  <c r="I18" i="27"/>
  <c r="H18" i="27"/>
  <c r="H22" i="27" s="1"/>
  <c r="G18" i="27"/>
  <c r="J17" i="27"/>
  <c r="I17" i="27"/>
  <c r="H17" i="27"/>
  <c r="G17" i="27"/>
  <c r="G22" i="27" s="1"/>
  <c r="J6" i="27"/>
  <c r="I6" i="27"/>
  <c r="J5" i="27"/>
  <c r="I5" i="27"/>
  <c r="H5" i="27"/>
  <c r="G5" i="27"/>
  <c r="J4" i="27"/>
  <c r="I4" i="27"/>
  <c r="H4" i="27"/>
  <c r="G4" i="27"/>
  <c r="J3" i="27"/>
  <c r="I3" i="27"/>
  <c r="H3" i="27"/>
  <c r="G3" i="27"/>
  <c r="J2" i="27"/>
  <c r="I2" i="27"/>
  <c r="H2" i="27"/>
  <c r="H6" i="27" s="1"/>
  <c r="G2" i="27"/>
  <c r="J1" i="27"/>
  <c r="I1" i="27"/>
  <c r="H1" i="27"/>
  <c r="G1" i="27"/>
  <c r="G6" i="27" s="1"/>
  <c r="J22" i="26"/>
  <c r="J21" i="26"/>
  <c r="I21" i="26"/>
  <c r="H21" i="26"/>
  <c r="G21" i="26"/>
  <c r="J20" i="26"/>
  <c r="I20" i="26"/>
  <c r="H20" i="26"/>
  <c r="G20" i="26"/>
  <c r="J19" i="26"/>
  <c r="I19" i="26"/>
  <c r="H19" i="26"/>
  <c r="G19" i="26"/>
  <c r="J18" i="26"/>
  <c r="I18" i="26"/>
  <c r="I22" i="26" s="1"/>
  <c r="H18" i="26"/>
  <c r="G18" i="26"/>
  <c r="J17" i="26"/>
  <c r="I17" i="26"/>
  <c r="H17" i="26"/>
  <c r="H22" i="26" s="1"/>
  <c r="G17" i="26"/>
  <c r="G22" i="26" s="1"/>
  <c r="J6" i="26"/>
  <c r="J5" i="26"/>
  <c r="I5" i="26"/>
  <c r="H5" i="26"/>
  <c r="G5" i="26"/>
  <c r="J4" i="26"/>
  <c r="I4" i="26"/>
  <c r="I6" i="26" s="1"/>
  <c r="H4" i="26"/>
  <c r="G4" i="26"/>
  <c r="J3" i="26"/>
  <c r="I3" i="26"/>
  <c r="H3" i="26"/>
  <c r="G3" i="26"/>
  <c r="J2" i="26"/>
  <c r="I2" i="26"/>
  <c r="H2" i="26"/>
  <c r="G2" i="26"/>
  <c r="J1" i="26"/>
  <c r="I1" i="26"/>
  <c r="H1" i="26"/>
  <c r="H6" i="26" s="1"/>
  <c r="G1" i="26"/>
  <c r="G6" i="26" s="1"/>
  <c r="J21" i="25"/>
  <c r="I21" i="25"/>
  <c r="H21" i="25"/>
  <c r="G21" i="25"/>
  <c r="J20" i="25"/>
  <c r="I20" i="25"/>
  <c r="H20" i="25"/>
  <c r="G20" i="25"/>
  <c r="J19" i="25"/>
  <c r="I19" i="25"/>
  <c r="H19" i="25"/>
  <c r="G19" i="25"/>
  <c r="J18" i="25"/>
  <c r="J22" i="25" s="1"/>
  <c r="I18" i="25"/>
  <c r="I22" i="25" s="1"/>
  <c r="H18" i="25"/>
  <c r="G18" i="25"/>
  <c r="J17" i="25"/>
  <c r="I17" i="25"/>
  <c r="H17" i="25"/>
  <c r="H22" i="25" s="1"/>
  <c r="G17" i="25"/>
  <c r="G22" i="25" s="1"/>
  <c r="J5" i="25"/>
  <c r="I5" i="25"/>
  <c r="H5" i="25"/>
  <c r="G5" i="25"/>
  <c r="J4" i="25"/>
  <c r="I4" i="25"/>
  <c r="H4" i="25"/>
  <c r="G4" i="25"/>
  <c r="J3" i="25"/>
  <c r="I3" i="25"/>
  <c r="H3" i="25"/>
  <c r="G3" i="25"/>
  <c r="J2" i="25"/>
  <c r="J6" i="25" s="1"/>
  <c r="I2" i="25"/>
  <c r="I6" i="25" s="1"/>
  <c r="H2" i="25"/>
  <c r="G2" i="25"/>
  <c r="J1" i="25"/>
  <c r="I1" i="25"/>
  <c r="H1" i="25"/>
  <c r="H6" i="25" s="1"/>
  <c r="G1" i="25"/>
  <c r="G6" i="25" s="1"/>
  <c r="J22" i="24"/>
  <c r="J21" i="24"/>
  <c r="I21" i="24"/>
  <c r="H21" i="24"/>
  <c r="G21" i="24"/>
  <c r="J20" i="24"/>
  <c r="I20" i="24"/>
  <c r="H20" i="24"/>
  <c r="G20" i="24"/>
  <c r="J19" i="24"/>
  <c r="I19" i="24"/>
  <c r="H19" i="24"/>
  <c r="G19" i="24"/>
  <c r="J18" i="24"/>
  <c r="I18" i="24"/>
  <c r="I22" i="24" s="1"/>
  <c r="H18" i="24"/>
  <c r="G18" i="24"/>
  <c r="J17" i="24"/>
  <c r="I17" i="24"/>
  <c r="H17" i="24"/>
  <c r="H22" i="24" s="1"/>
  <c r="G17" i="24"/>
  <c r="G22" i="24" s="1"/>
  <c r="J6" i="24"/>
  <c r="J5" i="24"/>
  <c r="I5" i="24"/>
  <c r="H5" i="24"/>
  <c r="G5" i="24"/>
  <c r="J4" i="24"/>
  <c r="I4" i="24"/>
  <c r="H4" i="24"/>
  <c r="G4" i="24"/>
  <c r="J3" i="24"/>
  <c r="I3" i="24"/>
  <c r="H3" i="24"/>
  <c r="G3" i="24"/>
  <c r="J2" i="24"/>
  <c r="I2" i="24"/>
  <c r="I6" i="24" s="1"/>
  <c r="H2" i="24"/>
  <c r="G2" i="24"/>
  <c r="J1" i="24"/>
  <c r="I1" i="24"/>
  <c r="H1" i="24"/>
  <c r="H6" i="24" s="1"/>
  <c r="G1" i="24"/>
  <c r="G6" i="24" s="1"/>
  <c r="J22" i="23"/>
  <c r="I22" i="23"/>
  <c r="J21" i="23"/>
  <c r="I21" i="23"/>
  <c r="H21" i="23"/>
  <c r="G21" i="23"/>
  <c r="J20" i="23"/>
  <c r="I20" i="23"/>
  <c r="H20" i="23"/>
  <c r="G20" i="23"/>
  <c r="J19" i="23"/>
  <c r="I19" i="23"/>
  <c r="H19" i="23"/>
  <c r="G19" i="23"/>
  <c r="J18" i="23"/>
  <c r="I18" i="23"/>
  <c r="H18" i="23"/>
  <c r="G18" i="23"/>
  <c r="J17" i="23"/>
  <c r="I17" i="23"/>
  <c r="H17" i="23"/>
  <c r="H22" i="23" s="1"/>
  <c r="G17" i="23"/>
  <c r="G22" i="23" s="1"/>
  <c r="J6" i="23"/>
  <c r="I6" i="23"/>
  <c r="J5" i="23"/>
  <c r="I5" i="23"/>
  <c r="H5" i="23"/>
  <c r="G5" i="23"/>
  <c r="J4" i="23"/>
  <c r="I4" i="23"/>
  <c r="H4" i="23"/>
  <c r="G4" i="23"/>
  <c r="J3" i="23"/>
  <c r="I3" i="23"/>
  <c r="H3" i="23"/>
  <c r="G3" i="23"/>
  <c r="J2" i="23"/>
  <c r="I2" i="23"/>
  <c r="H2" i="23"/>
  <c r="G2" i="23"/>
  <c r="J1" i="23"/>
  <c r="I1" i="23"/>
  <c r="H1" i="23"/>
  <c r="H6" i="23" s="1"/>
  <c r="G1" i="23"/>
  <c r="G6" i="23" s="1"/>
  <c r="J21" i="22"/>
  <c r="I21" i="22"/>
  <c r="H21" i="22"/>
  <c r="G21" i="22"/>
  <c r="J20" i="22"/>
  <c r="I20" i="22"/>
  <c r="H20" i="22"/>
  <c r="G20" i="22"/>
  <c r="J19" i="22"/>
  <c r="I19" i="22"/>
  <c r="H19" i="22"/>
  <c r="G19" i="22"/>
  <c r="J18" i="22"/>
  <c r="I18" i="22"/>
  <c r="I22" i="22" s="1"/>
  <c r="H18" i="22"/>
  <c r="G18" i="22"/>
  <c r="J17" i="22"/>
  <c r="J22" i="22" s="1"/>
  <c r="I17" i="22"/>
  <c r="H17" i="22"/>
  <c r="H22" i="22" s="1"/>
  <c r="G17" i="22"/>
  <c r="G22" i="22" s="1"/>
  <c r="J5" i="22"/>
  <c r="I5" i="22"/>
  <c r="H5" i="22"/>
  <c r="G5" i="22"/>
  <c r="J4" i="22"/>
  <c r="I4" i="22"/>
  <c r="H4" i="22"/>
  <c r="G4" i="22"/>
  <c r="J3" i="22"/>
  <c r="I3" i="22"/>
  <c r="H3" i="22"/>
  <c r="G3" i="22"/>
  <c r="J2" i="22"/>
  <c r="I2" i="22"/>
  <c r="I6" i="22" s="1"/>
  <c r="H2" i="22"/>
  <c r="G2" i="22"/>
  <c r="J1" i="22"/>
  <c r="J6" i="22" s="1"/>
  <c r="I1" i="22"/>
  <c r="H1" i="22"/>
  <c r="H6" i="22" s="1"/>
  <c r="G1" i="22"/>
  <c r="G6" i="22" s="1"/>
  <c r="J22" i="21"/>
  <c r="J21" i="21"/>
  <c r="I21" i="21"/>
  <c r="H21" i="21"/>
  <c r="G21" i="21"/>
  <c r="J20" i="21"/>
  <c r="I20" i="21"/>
  <c r="H20" i="21"/>
  <c r="G20" i="21"/>
  <c r="J19" i="21"/>
  <c r="I19" i="21"/>
  <c r="H19" i="21"/>
  <c r="G19" i="21"/>
  <c r="J18" i="21"/>
  <c r="I18" i="21"/>
  <c r="I22" i="21" s="1"/>
  <c r="H18" i="21"/>
  <c r="G18" i="21"/>
  <c r="J17" i="21"/>
  <c r="I17" i="21"/>
  <c r="H17" i="21"/>
  <c r="H22" i="21" s="1"/>
  <c r="G17" i="21"/>
  <c r="G22" i="21" s="1"/>
  <c r="J6" i="21"/>
  <c r="J5" i="21"/>
  <c r="I5" i="21"/>
  <c r="H5" i="21"/>
  <c r="G5" i="21"/>
  <c r="J4" i="21"/>
  <c r="I4" i="21"/>
  <c r="H4" i="21"/>
  <c r="G4" i="21"/>
  <c r="J3" i="21"/>
  <c r="I3" i="21"/>
  <c r="H3" i="21"/>
  <c r="G3" i="21"/>
  <c r="J2" i="21"/>
  <c r="I2" i="21"/>
  <c r="I6" i="21" s="1"/>
  <c r="H2" i="21"/>
  <c r="G2" i="21"/>
  <c r="J1" i="21"/>
  <c r="I1" i="21"/>
  <c r="H1" i="21"/>
  <c r="H6" i="21" s="1"/>
  <c r="G1" i="21"/>
  <c r="G6" i="21" s="1"/>
  <c r="J21" i="20"/>
  <c r="I21" i="20"/>
  <c r="H21" i="20"/>
  <c r="G21" i="20"/>
  <c r="J20" i="20"/>
  <c r="I20" i="20"/>
  <c r="H20" i="20"/>
  <c r="G20" i="20"/>
  <c r="J19" i="20"/>
  <c r="I19" i="20"/>
  <c r="H19" i="20"/>
  <c r="G19" i="20"/>
  <c r="J18" i="20"/>
  <c r="J22" i="20" s="1"/>
  <c r="I18" i="20"/>
  <c r="I22" i="20" s="1"/>
  <c r="H18" i="20"/>
  <c r="H22" i="20" s="1"/>
  <c r="G18" i="20"/>
  <c r="J17" i="20"/>
  <c r="I17" i="20"/>
  <c r="H17" i="20"/>
  <c r="G17" i="20"/>
  <c r="G22" i="20" s="1"/>
  <c r="J6" i="20"/>
  <c r="I6" i="20"/>
  <c r="J5" i="20"/>
  <c r="I5" i="20"/>
  <c r="H5" i="20"/>
  <c r="G5" i="20"/>
  <c r="J4" i="20"/>
  <c r="I4" i="20"/>
  <c r="H4" i="20"/>
  <c r="G4" i="20"/>
  <c r="J3" i="20"/>
  <c r="I3" i="20"/>
  <c r="H3" i="20"/>
  <c r="G3" i="20"/>
  <c r="J2" i="20"/>
  <c r="I2" i="20"/>
  <c r="H2" i="20"/>
  <c r="H6" i="20" s="1"/>
  <c r="G2" i="20"/>
  <c r="J1" i="20"/>
  <c r="I1" i="20"/>
  <c r="H1" i="20"/>
  <c r="G1" i="20"/>
  <c r="G6" i="20" s="1"/>
  <c r="J21" i="19"/>
  <c r="I21" i="19"/>
  <c r="H21" i="19"/>
  <c r="G21" i="19"/>
  <c r="J20" i="19"/>
  <c r="I20" i="19"/>
  <c r="H20" i="19"/>
  <c r="G20" i="19"/>
  <c r="J19" i="19"/>
  <c r="I19" i="19"/>
  <c r="H19" i="19"/>
  <c r="G19" i="19"/>
  <c r="J18" i="19"/>
  <c r="I18" i="19"/>
  <c r="I22" i="19" s="1"/>
  <c r="H18" i="19"/>
  <c r="G18" i="19"/>
  <c r="J17" i="19"/>
  <c r="J22" i="19" s="1"/>
  <c r="I17" i="19"/>
  <c r="H17" i="19"/>
  <c r="H22" i="19" s="1"/>
  <c r="G17" i="19"/>
  <c r="G22" i="19" s="1"/>
  <c r="J5" i="19"/>
  <c r="I5" i="19"/>
  <c r="H5" i="19"/>
  <c r="G5" i="19"/>
  <c r="J4" i="19"/>
  <c r="I4" i="19"/>
  <c r="H4" i="19"/>
  <c r="G4" i="19"/>
  <c r="J3" i="19"/>
  <c r="I3" i="19"/>
  <c r="H3" i="19"/>
  <c r="G3" i="19"/>
  <c r="J2" i="19"/>
  <c r="J6" i="19" s="1"/>
  <c r="I2" i="19"/>
  <c r="I6" i="19" s="1"/>
  <c r="H2" i="19"/>
  <c r="G2" i="19"/>
  <c r="J1" i="19"/>
  <c r="I1" i="19"/>
  <c r="H1" i="19"/>
  <c r="H6" i="19" s="1"/>
  <c r="G1" i="19"/>
  <c r="G6" i="19" s="1"/>
  <c r="J21" i="18"/>
  <c r="I21" i="18"/>
  <c r="H21" i="18"/>
  <c r="G21" i="18"/>
  <c r="J20" i="18"/>
  <c r="I20" i="18"/>
  <c r="H20" i="18"/>
  <c r="G20" i="18"/>
  <c r="J19" i="18"/>
  <c r="I19" i="18"/>
  <c r="H19" i="18"/>
  <c r="G19" i="18"/>
  <c r="J18" i="18"/>
  <c r="J22" i="18" s="1"/>
  <c r="I18" i="18"/>
  <c r="H18" i="18"/>
  <c r="G18" i="18"/>
  <c r="J17" i="18"/>
  <c r="I17" i="18"/>
  <c r="I22" i="18" s="1"/>
  <c r="H17" i="18"/>
  <c r="H22" i="18" s="1"/>
  <c r="G17" i="18"/>
  <c r="G22" i="18" s="1"/>
  <c r="J6" i="18"/>
  <c r="J5" i="18"/>
  <c r="I5" i="18"/>
  <c r="H5" i="18"/>
  <c r="G5" i="18"/>
  <c r="J4" i="18"/>
  <c r="I4" i="18"/>
  <c r="H4" i="18"/>
  <c r="G4" i="18"/>
  <c r="J3" i="18"/>
  <c r="I3" i="18"/>
  <c r="H3" i="18"/>
  <c r="G3" i="18"/>
  <c r="J2" i="18"/>
  <c r="I2" i="18"/>
  <c r="I6" i="18" s="1"/>
  <c r="H2" i="18"/>
  <c r="G2" i="18"/>
  <c r="J1" i="18"/>
  <c r="I1" i="18"/>
  <c r="H1" i="18"/>
  <c r="H6" i="18" s="1"/>
  <c r="G1" i="18"/>
  <c r="G6" i="18" s="1"/>
  <c r="J22" i="17"/>
  <c r="J21" i="17"/>
  <c r="I21" i="17"/>
  <c r="H21" i="17"/>
  <c r="G21" i="17"/>
  <c r="J20" i="17"/>
  <c r="I20" i="17"/>
  <c r="H20" i="17"/>
  <c r="G20" i="17"/>
  <c r="J19" i="17"/>
  <c r="I19" i="17"/>
  <c r="H19" i="17"/>
  <c r="G19" i="17"/>
  <c r="J18" i="17"/>
  <c r="I18" i="17"/>
  <c r="H18" i="17"/>
  <c r="H22" i="17" s="1"/>
  <c r="G18" i="17"/>
  <c r="J17" i="17"/>
  <c r="I17" i="17"/>
  <c r="I22" i="17" s="1"/>
  <c r="H17" i="17"/>
  <c r="G17" i="17"/>
  <c r="G22" i="17" s="1"/>
  <c r="J5" i="17"/>
  <c r="I5" i="17"/>
  <c r="H5" i="17"/>
  <c r="G5" i="17"/>
  <c r="J4" i="17"/>
  <c r="I4" i="17"/>
  <c r="H4" i="17"/>
  <c r="G4" i="17"/>
  <c r="J3" i="17"/>
  <c r="I3" i="17"/>
  <c r="H3" i="17"/>
  <c r="G3" i="17"/>
  <c r="J2" i="17"/>
  <c r="J6" i="17" s="1"/>
  <c r="I2" i="17"/>
  <c r="I6" i="17" s="1"/>
  <c r="H2" i="17"/>
  <c r="H6" i="17" s="1"/>
  <c r="G2" i="17"/>
  <c r="J1" i="17"/>
  <c r="I1" i="17"/>
  <c r="H1" i="17"/>
  <c r="G1" i="17"/>
  <c r="G6" i="17" s="1"/>
  <c r="J21" i="16"/>
  <c r="I21" i="16"/>
  <c r="H21" i="16"/>
  <c r="G21" i="16"/>
  <c r="J20" i="16"/>
  <c r="I20" i="16"/>
  <c r="H20" i="16"/>
  <c r="G20" i="16"/>
  <c r="J19" i="16"/>
  <c r="I19" i="16"/>
  <c r="H19" i="16"/>
  <c r="G19" i="16"/>
  <c r="J18" i="16"/>
  <c r="J22" i="16" s="1"/>
  <c r="I18" i="16"/>
  <c r="I22" i="16" s="1"/>
  <c r="H18" i="16"/>
  <c r="G18" i="16"/>
  <c r="J17" i="16"/>
  <c r="I17" i="16"/>
  <c r="H17" i="16"/>
  <c r="H22" i="16" s="1"/>
  <c r="G17" i="16"/>
  <c r="G22" i="16" s="1"/>
  <c r="J6" i="16"/>
  <c r="J5" i="16"/>
  <c r="I5" i="16"/>
  <c r="H5" i="16"/>
  <c r="G5" i="16"/>
  <c r="J4" i="16"/>
  <c r="I4" i="16"/>
  <c r="H4" i="16"/>
  <c r="G4" i="16"/>
  <c r="J3" i="16"/>
  <c r="I3" i="16"/>
  <c r="H3" i="16"/>
  <c r="G3" i="16"/>
  <c r="J2" i="16"/>
  <c r="I2" i="16"/>
  <c r="I6" i="16" s="1"/>
  <c r="H2" i="16"/>
  <c r="G2" i="16"/>
  <c r="J1" i="16"/>
  <c r="I1" i="16"/>
  <c r="H1" i="16"/>
  <c r="H6" i="16" s="1"/>
  <c r="G1" i="16"/>
  <c r="G6" i="16" s="1"/>
  <c r="J22" i="15"/>
  <c r="J21" i="15"/>
  <c r="I21" i="15"/>
  <c r="H21" i="15"/>
  <c r="G21" i="15"/>
  <c r="J20" i="15"/>
  <c r="I20" i="15"/>
  <c r="H20" i="15"/>
  <c r="G20" i="15"/>
  <c r="J19" i="15"/>
  <c r="I19" i="15"/>
  <c r="H19" i="15"/>
  <c r="G19" i="15"/>
  <c r="J18" i="15"/>
  <c r="I18" i="15"/>
  <c r="I22" i="15" s="1"/>
  <c r="H18" i="15"/>
  <c r="G18" i="15"/>
  <c r="J17" i="15"/>
  <c r="I17" i="15"/>
  <c r="H17" i="15"/>
  <c r="H22" i="15" s="1"/>
  <c r="G17" i="15"/>
  <c r="G22" i="15" s="1"/>
  <c r="J6" i="15"/>
  <c r="J5" i="15"/>
  <c r="I5" i="15"/>
  <c r="H5" i="15"/>
  <c r="G5" i="15"/>
  <c r="J4" i="15"/>
  <c r="I4" i="15"/>
  <c r="H4" i="15"/>
  <c r="G4" i="15"/>
  <c r="J3" i="15"/>
  <c r="I3" i="15"/>
  <c r="H3" i="15"/>
  <c r="G3" i="15"/>
  <c r="J2" i="15"/>
  <c r="I2" i="15"/>
  <c r="I6" i="15" s="1"/>
  <c r="H2" i="15"/>
  <c r="G2" i="15"/>
  <c r="J1" i="15"/>
  <c r="I1" i="15"/>
  <c r="H1" i="15"/>
  <c r="H6" i="15" s="1"/>
  <c r="G1" i="15"/>
  <c r="G6" i="15" s="1"/>
  <c r="J21" i="14"/>
  <c r="I21" i="14"/>
  <c r="H21" i="14"/>
  <c r="G21" i="14"/>
  <c r="J20" i="14"/>
  <c r="I20" i="14"/>
  <c r="H20" i="14"/>
  <c r="G20" i="14"/>
  <c r="J19" i="14"/>
  <c r="I19" i="14"/>
  <c r="H19" i="14"/>
  <c r="G19" i="14"/>
  <c r="J18" i="14"/>
  <c r="I18" i="14"/>
  <c r="H18" i="14"/>
  <c r="G18" i="14"/>
  <c r="J17" i="14"/>
  <c r="J22" i="14" s="1"/>
  <c r="I17" i="14"/>
  <c r="I22" i="14" s="1"/>
  <c r="H17" i="14"/>
  <c r="H22" i="14" s="1"/>
  <c r="G17" i="14"/>
  <c r="G22" i="14" s="1"/>
  <c r="J5" i="14"/>
  <c r="I5" i="14"/>
  <c r="H5" i="14"/>
  <c r="G5" i="14"/>
  <c r="J4" i="14"/>
  <c r="I4" i="14"/>
  <c r="H4" i="14"/>
  <c r="G4" i="14"/>
  <c r="J3" i="14"/>
  <c r="I3" i="14"/>
  <c r="H3" i="14"/>
  <c r="G3" i="14"/>
  <c r="J2" i="14"/>
  <c r="I2" i="14"/>
  <c r="H2" i="14"/>
  <c r="G2" i="14"/>
  <c r="J1" i="14"/>
  <c r="J6" i="14" s="1"/>
  <c r="I1" i="14"/>
  <c r="I6" i="14" s="1"/>
  <c r="H1" i="14"/>
  <c r="H6" i="14" s="1"/>
  <c r="G1" i="14"/>
  <c r="G6" i="14" s="1"/>
  <c r="I22" i="13"/>
  <c r="J21" i="13"/>
  <c r="I21" i="13"/>
  <c r="H21" i="13"/>
  <c r="G21" i="13"/>
  <c r="J20" i="13"/>
  <c r="I20" i="13"/>
  <c r="H20" i="13"/>
  <c r="G20" i="13"/>
  <c r="J19" i="13"/>
  <c r="I19" i="13"/>
  <c r="H19" i="13"/>
  <c r="G19" i="13"/>
  <c r="J18" i="13"/>
  <c r="J22" i="13" s="1"/>
  <c r="I18" i="13"/>
  <c r="H18" i="13"/>
  <c r="G18" i="13"/>
  <c r="J17" i="13"/>
  <c r="I17" i="13"/>
  <c r="H17" i="13"/>
  <c r="H22" i="13" s="1"/>
  <c r="G17" i="13"/>
  <c r="G22" i="13" s="1"/>
  <c r="I6" i="13"/>
  <c r="J5" i="13"/>
  <c r="I5" i="13"/>
  <c r="H5" i="13"/>
  <c r="G5" i="13"/>
  <c r="J4" i="13"/>
  <c r="I4" i="13"/>
  <c r="H4" i="13"/>
  <c r="G4" i="13"/>
  <c r="J3" i="13"/>
  <c r="I3" i="13"/>
  <c r="H3" i="13"/>
  <c r="G3" i="13"/>
  <c r="J2" i="13"/>
  <c r="J6" i="13" s="1"/>
  <c r="I2" i="13"/>
  <c r="H2" i="13"/>
  <c r="G2" i="13"/>
  <c r="J1" i="13"/>
  <c r="I1" i="13"/>
  <c r="H1" i="13"/>
  <c r="H6" i="13" s="1"/>
  <c r="G1" i="13"/>
  <c r="G6" i="13" s="1"/>
  <c r="I22" i="12"/>
  <c r="J21" i="12"/>
  <c r="I21" i="12"/>
  <c r="H21" i="12"/>
  <c r="G21" i="12"/>
  <c r="J20" i="12"/>
  <c r="I20" i="12"/>
  <c r="H20" i="12"/>
  <c r="G20" i="12"/>
  <c r="J19" i="12"/>
  <c r="I19" i="12"/>
  <c r="H19" i="12"/>
  <c r="G19" i="12"/>
  <c r="J18" i="12"/>
  <c r="J22" i="12" s="1"/>
  <c r="I18" i="12"/>
  <c r="H18" i="12"/>
  <c r="H22" i="12" s="1"/>
  <c r="G18" i="12"/>
  <c r="J17" i="12"/>
  <c r="I17" i="12"/>
  <c r="H17" i="12"/>
  <c r="G17" i="12"/>
  <c r="G22" i="12" s="1"/>
  <c r="J5" i="12"/>
  <c r="I5" i="12"/>
  <c r="H5" i="12"/>
  <c r="G5" i="12"/>
  <c r="J4" i="12"/>
  <c r="I4" i="12"/>
  <c r="H4" i="12"/>
  <c r="G4" i="12"/>
  <c r="J3" i="12"/>
  <c r="I3" i="12"/>
  <c r="H3" i="12"/>
  <c r="G3" i="12"/>
  <c r="J2" i="12"/>
  <c r="J6" i="12" s="1"/>
  <c r="I2" i="12"/>
  <c r="I6" i="12" s="1"/>
  <c r="H2" i="12"/>
  <c r="H6" i="12" s="1"/>
  <c r="G2" i="12"/>
  <c r="J1" i="12"/>
  <c r="I1" i="12"/>
  <c r="H1" i="12"/>
  <c r="G1" i="12"/>
  <c r="G6" i="12" s="1"/>
  <c r="J21" i="11"/>
  <c r="I21" i="11"/>
  <c r="H21" i="11"/>
  <c r="G21" i="11"/>
  <c r="J20" i="11"/>
  <c r="I20" i="11"/>
  <c r="H20" i="11"/>
  <c r="G20" i="11"/>
  <c r="J19" i="11"/>
  <c r="I19" i="11"/>
  <c r="H19" i="11"/>
  <c r="G19" i="11"/>
  <c r="J18" i="11"/>
  <c r="I18" i="11"/>
  <c r="I22" i="11" s="1"/>
  <c r="H18" i="11"/>
  <c r="G18" i="11"/>
  <c r="J17" i="11"/>
  <c r="J22" i="11" s="1"/>
  <c r="I17" i="11"/>
  <c r="H17" i="11"/>
  <c r="H22" i="11" s="1"/>
  <c r="G17" i="11"/>
  <c r="G22" i="11" s="1"/>
  <c r="J5" i="11"/>
  <c r="I5" i="11"/>
  <c r="H5" i="11"/>
  <c r="G5" i="11"/>
  <c r="J4" i="11"/>
  <c r="I4" i="11"/>
  <c r="H4" i="11"/>
  <c r="G4" i="11"/>
  <c r="J3" i="11"/>
  <c r="I3" i="11"/>
  <c r="H3" i="11"/>
  <c r="G3" i="11"/>
  <c r="J2" i="11"/>
  <c r="J6" i="11" s="1"/>
  <c r="I2" i="11"/>
  <c r="I6" i="11" s="1"/>
  <c r="H2" i="11"/>
  <c r="G2" i="11"/>
  <c r="J1" i="11"/>
  <c r="I1" i="11"/>
  <c r="H1" i="11"/>
  <c r="H6" i="11" s="1"/>
  <c r="G1" i="11"/>
  <c r="G6" i="11" s="1"/>
  <c r="J22" i="10"/>
  <c r="J21" i="10"/>
  <c r="I21" i="10"/>
  <c r="H21" i="10"/>
  <c r="G21" i="10"/>
  <c r="J20" i="10"/>
  <c r="I20" i="10"/>
  <c r="H20" i="10"/>
  <c r="G20" i="10"/>
  <c r="J19" i="10"/>
  <c r="I19" i="10"/>
  <c r="H19" i="10"/>
  <c r="G19" i="10"/>
  <c r="J18" i="10"/>
  <c r="I18" i="10"/>
  <c r="I22" i="10" s="1"/>
  <c r="H18" i="10"/>
  <c r="G18" i="10"/>
  <c r="G22" i="10" s="1"/>
  <c r="J17" i="10"/>
  <c r="I17" i="10"/>
  <c r="H17" i="10"/>
  <c r="H22" i="10" s="1"/>
  <c r="G17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J6" i="10" s="1"/>
  <c r="I2" i="10"/>
  <c r="I6" i="10" s="1"/>
  <c r="H2" i="10"/>
  <c r="G2" i="10"/>
  <c r="G6" i="10" s="1"/>
  <c r="J1" i="10"/>
  <c r="I1" i="10"/>
  <c r="H1" i="10"/>
  <c r="H6" i="10" s="1"/>
  <c r="G1" i="10"/>
  <c r="I22" i="9"/>
  <c r="J21" i="9"/>
  <c r="I21" i="9"/>
  <c r="H21" i="9"/>
  <c r="G21" i="9"/>
  <c r="J20" i="9"/>
  <c r="I20" i="9"/>
  <c r="H20" i="9"/>
  <c r="G20" i="9"/>
  <c r="J19" i="9"/>
  <c r="I19" i="9"/>
  <c r="H19" i="9"/>
  <c r="G19" i="9"/>
  <c r="J18" i="9"/>
  <c r="J22" i="9" s="1"/>
  <c r="I18" i="9"/>
  <c r="H18" i="9"/>
  <c r="G18" i="9"/>
  <c r="J17" i="9"/>
  <c r="I17" i="9"/>
  <c r="H17" i="9"/>
  <c r="H22" i="9" s="1"/>
  <c r="G17" i="9"/>
  <c r="G22" i="9" s="1"/>
  <c r="I6" i="9"/>
  <c r="J5" i="9"/>
  <c r="I5" i="9"/>
  <c r="H5" i="9"/>
  <c r="G5" i="9"/>
  <c r="J4" i="9"/>
  <c r="I4" i="9"/>
  <c r="H4" i="9"/>
  <c r="G4" i="9"/>
  <c r="J3" i="9"/>
  <c r="I3" i="9"/>
  <c r="H3" i="9"/>
  <c r="G3" i="9"/>
  <c r="J2" i="9"/>
  <c r="J6" i="9" s="1"/>
  <c r="I2" i="9"/>
  <c r="H2" i="9"/>
  <c r="G2" i="9"/>
  <c r="J1" i="9"/>
  <c r="I1" i="9"/>
  <c r="H1" i="9"/>
  <c r="H6" i="9" s="1"/>
  <c r="G1" i="9"/>
  <c r="G6" i="9" s="1"/>
  <c r="I22" i="8"/>
  <c r="J21" i="8"/>
  <c r="I21" i="8"/>
  <c r="H21" i="8"/>
  <c r="G21" i="8"/>
  <c r="J20" i="8"/>
  <c r="J22" i="8" s="1"/>
  <c r="I20" i="8"/>
  <c r="H20" i="8"/>
  <c r="G20" i="8"/>
  <c r="J19" i="8"/>
  <c r="I19" i="8"/>
  <c r="H19" i="8"/>
  <c r="G19" i="8"/>
  <c r="J18" i="8"/>
  <c r="I18" i="8"/>
  <c r="H18" i="8"/>
  <c r="G18" i="8"/>
  <c r="J17" i="8"/>
  <c r="I17" i="8"/>
  <c r="H17" i="8"/>
  <c r="H22" i="8" s="1"/>
  <c r="G17" i="8"/>
  <c r="G22" i="8" s="1"/>
  <c r="J5" i="8"/>
  <c r="I5" i="8"/>
  <c r="H5" i="8"/>
  <c r="G5" i="8"/>
  <c r="J4" i="8"/>
  <c r="I4" i="8"/>
  <c r="H4" i="8"/>
  <c r="G4" i="8"/>
  <c r="J3" i="8"/>
  <c r="I3" i="8"/>
  <c r="H3" i="8"/>
  <c r="G3" i="8"/>
  <c r="J2" i="8"/>
  <c r="J6" i="8" s="1"/>
  <c r="I2" i="8"/>
  <c r="I6" i="8" s="1"/>
  <c r="H2" i="8"/>
  <c r="G2" i="8"/>
  <c r="J1" i="8"/>
  <c r="I1" i="8"/>
  <c r="H1" i="8"/>
  <c r="H6" i="8" s="1"/>
  <c r="G1" i="8"/>
  <c r="G6" i="8" s="1"/>
  <c r="J22" i="7"/>
  <c r="J21" i="7"/>
  <c r="I21" i="7"/>
  <c r="H21" i="7"/>
  <c r="G21" i="7"/>
  <c r="J20" i="7"/>
  <c r="I20" i="7"/>
  <c r="H20" i="7"/>
  <c r="G20" i="7"/>
  <c r="J19" i="7"/>
  <c r="I19" i="7"/>
  <c r="H19" i="7"/>
  <c r="G19" i="7"/>
  <c r="J18" i="7"/>
  <c r="I18" i="7"/>
  <c r="I22" i="7" s="1"/>
  <c r="H18" i="7"/>
  <c r="G18" i="7"/>
  <c r="J17" i="7"/>
  <c r="I17" i="7"/>
  <c r="H17" i="7"/>
  <c r="H22" i="7" s="1"/>
  <c r="G17" i="7"/>
  <c r="G22" i="7" s="1"/>
  <c r="J6" i="7"/>
  <c r="J5" i="7"/>
  <c r="I5" i="7"/>
  <c r="H5" i="7"/>
  <c r="G5" i="7"/>
  <c r="J4" i="7"/>
  <c r="I4" i="7"/>
  <c r="H4" i="7"/>
  <c r="G4" i="7"/>
  <c r="J3" i="7"/>
  <c r="I3" i="7"/>
  <c r="H3" i="7"/>
  <c r="G3" i="7"/>
  <c r="J2" i="7"/>
  <c r="I2" i="7"/>
  <c r="I6" i="7" s="1"/>
  <c r="H2" i="7"/>
  <c r="G2" i="7"/>
  <c r="J1" i="7"/>
  <c r="I1" i="7"/>
  <c r="H1" i="7"/>
  <c r="H6" i="7" s="1"/>
  <c r="G1" i="7"/>
  <c r="G6" i="7" s="1"/>
  <c r="J22" i="6"/>
  <c r="J21" i="6"/>
  <c r="I21" i="6"/>
  <c r="H21" i="6"/>
  <c r="G21" i="6"/>
  <c r="J20" i="6"/>
  <c r="I20" i="6"/>
  <c r="H20" i="6"/>
  <c r="G20" i="6"/>
  <c r="J19" i="6"/>
  <c r="I19" i="6"/>
  <c r="H19" i="6"/>
  <c r="G19" i="6"/>
  <c r="J18" i="6"/>
  <c r="I18" i="6"/>
  <c r="I22" i="6" s="1"/>
  <c r="H18" i="6"/>
  <c r="G18" i="6"/>
  <c r="J17" i="6"/>
  <c r="I17" i="6"/>
  <c r="H17" i="6"/>
  <c r="H22" i="6" s="1"/>
  <c r="G17" i="6"/>
  <c r="G22" i="6" s="1"/>
  <c r="I6" i="6"/>
  <c r="J5" i="6"/>
  <c r="I5" i="6"/>
  <c r="H5" i="6"/>
  <c r="G5" i="6"/>
  <c r="J4" i="6"/>
  <c r="I4" i="6"/>
  <c r="H4" i="6"/>
  <c r="G4" i="6"/>
  <c r="J3" i="6"/>
  <c r="I3" i="6"/>
  <c r="H3" i="6"/>
  <c r="G3" i="6"/>
  <c r="J2" i="6"/>
  <c r="J6" i="6" s="1"/>
  <c r="I2" i="6"/>
  <c r="H2" i="6"/>
  <c r="G2" i="6"/>
  <c r="J1" i="6"/>
  <c r="I1" i="6"/>
  <c r="H1" i="6"/>
  <c r="H6" i="6" s="1"/>
  <c r="G1" i="6"/>
  <c r="G6" i="6" s="1"/>
  <c r="J21" i="5"/>
  <c r="I21" i="5"/>
  <c r="H21" i="5"/>
  <c r="G21" i="5"/>
  <c r="J20" i="5"/>
  <c r="I20" i="5"/>
  <c r="H20" i="5"/>
  <c r="G20" i="5"/>
  <c r="J19" i="5"/>
  <c r="I19" i="5"/>
  <c r="H19" i="5"/>
  <c r="G19" i="5"/>
  <c r="J18" i="5"/>
  <c r="J22" i="5" s="1"/>
  <c r="I18" i="5"/>
  <c r="I22" i="5" s="1"/>
  <c r="H18" i="5"/>
  <c r="H22" i="5" s="1"/>
  <c r="G18" i="5"/>
  <c r="J17" i="5"/>
  <c r="I17" i="5"/>
  <c r="H17" i="5"/>
  <c r="G17" i="5"/>
  <c r="G22" i="5" s="1"/>
  <c r="J5" i="5"/>
  <c r="I5" i="5"/>
  <c r="H5" i="5"/>
  <c r="G5" i="5"/>
  <c r="J4" i="5"/>
  <c r="I4" i="5"/>
  <c r="H4" i="5"/>
  <c r="G4" i="5"/>
  <c r="J3" i="5"/>
  <c r="I3" i="5"/>
  <c r="H3" i="5"/>
  <c r="G3" i="5"/>
  <c r="J2" i="5"/>
  <c r="J6" i="5" s="1"/>
  <c r="I2" i="5"/>
  <c r="I6" i="5" s="1"/>
  <c r="H2" i="5"/>
  <c r="H6" i="5" s="1"/>
  <c r="G2" i="5"/>
  <c r="G6" i="5" s="1"/>
  <c r="J1" i="5"/>
  <c r="I1" i="5"/>
  <c r="H1" i="5"/>
  <c r="G1" i="5"/>
  <c r="I22" i="4"/>
  <c r="J21" i="4"/>
  <c r="I21" i="4"/>
  <c r="H21" i="4"/>
  <c r="G21" i="4"/>
  <c r="J20" i="4"/>
  <c r="I20" i="4"/>
  <c r="H20" i="4"/>
  <c r="G20" i="4"/>
  <c r="J19" i="4"/>
  <c r="I19" i="4"/>
  <c r="H19" i="4"/>
  <c r="G19" i="4"/>
  <c r="J18" i="4"/>
  <c r="J22" i="4" s="1"/>
  <c r="I18" i="4"/>
  <c r="H18" i="4"/>
  <c r="H22" i="4" s="1"/>
  <c r="G18" i="4"/>
  <c r="J17" i="4"/>
  <c r="I17" i="4"/>
  <c r="H17" i="4"/>
  <c r="G17" i="4"/>
  <c r="G22" i="4" s="1"/>
  <c r="J5" i="4"/>
  <c r="I5" i="4"/>
  <c r="H5" i="4"/>
  <c r="G5" i="4"/>
  <c r="J4" i="4"/>
  <c r="I4" i="4"/>
  <c r="H4" i="4"/>
  <c r="G4" i="4"/>
  <c r="J3" i="4"/>
  <c r="I3" i="4"/>
  <c r="H3" i="4"/>
  <c r="G3" i="4"/>
  <c r="J2" i="4"/>
  <c r="J6" i="4" s="1"/>
  <c r="I2" i="4"/>
  <c r="I6" i="4" s="1"/>
  <c r="H2" i="4"/>
  <c r="H6" i="4" s="1"/>
  <c r="G2" i="4"/>
  <c r="J1" i="4"/>
  <c r="I1" i="4"/>
  <c r="G1" i="4"/>
  <c r="J21" i="3"/>
  <c r="I21" i="3"/>
  <c r="H21" i="3"/>
  <c r="G21" i="3"/>
  <c r="J20" i="3"/>
  <c r="I20" i="3"/>
  <c r="H20" i="3"/>
  <c r="G20" i="3"/>
  <c r="J19" i="3"/>
  <c r="I19" i="3"/>
  <c r="H19" i="3"/>
  <c r="G19" i="3"/>
  <c r="J18" i="3"/>
  <c r="I18" i="3"/>
  <c r="I22" i="3" s="1"/>
  <c r="H18" i="3"/>
  <c r="G18" i="3"/>
  <c r="J17" i="3"/>
  <c r="J22" i="3" s="1"/>
  <c r="I17" i="3"/>
  <c r="H17" i="3"/>
  <c r="H22" i="3" s="1"/>
  <c r="G17" i="3"/>
  <c r="G22" i="3" s="1"/>
  <c r="G6" i="3"/>
  <c r="J5" i="3"/>
  <c r="I5" i="3"/>
  <c r="H5" i="3"/>
  <c r="G5" i="3"/>
  <c r="J4" i="3"/>
  <c r="I4" i="3"/>
  <c r="H4" i="3"/>
  <c r="G4" i="3"/>
  <c r="J3" i="3"/>
  <c r="I3" i="3"/>
  <c r="H3" i="3"/>
  <c r="G3" i="3"/>
  <c r="J2" i="3"/>
  <c r="I2" i="3"/>
  <c r="I6" i="3" s="1"/>
  <c r="H2" i="3"/>
  <c r="G2" i="3"/>
  <c r="J1" i="3"/>
  <c r="J6" i="3" s="1"/>
  <c r="I1" i="3"/>
  <c r="H1" i="3"/>
  <c r="H6" i="3" s="1"/>
  <c r="G1" i="3"/>
  <c r="J22" i="2"/>
  <c r="J21" i="2"/>
  <c r="I21" i="2"/>
  <c r="H21" i="2"/>
  <c r="G21" i="2"/>
  <c r="J20" i="2"/>
  <c r="I20" i="2"/>
  <c r="H20" i="2"/>
  <c r="G20" i="2"/>
  <c r="J19" i="2"/>
  <c r="I19" i="2"/>
  <c r="H19" i="2"/>
  <c r="G19" i="2"/>
  <c r="J18" i="2"/>
  <c r="I18" i="2"/>
  <c r="I22" i="2" s="1"/>
  <c r="H18" i="2"/>
  <c r="G18" i="2"/>
  <c r="J17" i="2"/>
  <c r="J23" i="2" s="1"/>
  <c r="I17" i="2"/>
  <c r="I23" i="2" s="1"/>
  <c r="H17" i="2"/>
  <c r="H22" i="2" s="1"/>
  <c r="G17" i="2"/>
  <c r="G23" i="2" s="1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I6" i="2" s="1"/>
  <c r="H2" i="2"/>
  <c r="G2" i="2"/>
  <c r="J1" i="2"/>
  <c r="J7" i="2" s="1"/>
  <c r="I1" i="2"/>
  <c r="I7" i="2" s="1"/>
  <c r="H1" i="2"/>
  <c r="H6" i="2" s="1"/>
  <c r="G1" i="2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J22" i="1" s="1"/>
  <c r="I18" i="1"/>
  <c r="H18" i="1"/>
  <c r="H22" i="1" s="1"/>
  <c r="G18" i="1"/>
  <c r="J17" i="1"/>
  <c r="I17" i="1"/>
  <c r="I22" i="1" s="1"/>
  <c r="H17" i="1"/>
  <c r="G17" i="1"/>
  <c r="G22" i="1" s="1"/>
  <c r="J6" i="1"/>
  <c r="I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H6" i="1" s="1"/>
  <c r="G2" i="1"/>
  <c r="J1" i="1"/>
  <c r="I1" i="1"/>
  <c r="H1" i="1"/>
  <c r="G1" i="1"/>
  <c r="F16" i="1"/>
  <c r="E16" i="1"/>
  <c r="D16" i="1"/>
  <c r="C16" i="1"/>
  <c r="G6" i="2" l="1"/>
  <c r="H23" i="2"/>
  <c r="G7" i="2"/>
  <c r="J6" i="2"/>
  <c r="G22" i="2"/>
  <c r="H7" i="2"/>
</calcChain>
</file>

<file path=xl/sharedStrings.xml><?xml version="1.0" encoding="utf-8"?>
<sst xmlns="http://schemas.openxmlformats.org/spreadsheetml/2006/main" count="80" uniqueCount="44">
  <si>
    <r>
      <t> </t>
    </r>
    <r>
      <rPr>
        <b/>
        <sz val="11"/>
        <color rgb="FF000000"/>
        <rFont val="Arial"/>
        <family val="2"/>
      </rPr>
      <t>1.0198039027186</t>
    </r>
  </si>
  <si>
    <t>VL</t>
  </si>
  <si>
    <t>LF</t>
  </si>
  <si>
    <t>tt</t>
  </si>
  <si>
    <t>tr</t>
  </si>
  <si>
    <t>pl</t>
  </si>
  <si>
    <t>ms</t>
  </si>
  <si>
    <t>kz</t>
  </si>
  <si>
    <t>fr</t>
  </si>
  <si>
    <t>es</t>
  </si>
  <si>
    <t>de</t>
  </si>
  <si>
    <t>Number of cubes</t>
  </si>
  <si>
    <t>Model</t>
  </si>
  <si>
    <t>Dataset</t>
  </si>
  <si>
    <t>SL</t>
  </si>
  <si>
    <t>RU</t>
  </si>
  <si>
    <t>EN</t>
  </si>
  <si>
    <t>Trainig time (s) of all 5 folds</t>
  </si>
  <si>
    <t>uz</t>
  </si>
  <si>
    <t>The time taken to train the model of all 5 folds</t>
  </si>
  <si>
    <t>Total Training Time (s)</t>
  </si>
  <si>
    <t>Optimized method, create a new case from rotation</t>
  </si>
  <si>
    <t>Optimized method</t>
  </si>
  <si>
    <t xml:space="preserve">de </t>
  </si>
  <si>
    <t>Max value</t>
  </si>
  <si>
    <t>Mean</t>
  </si>
  <si>
    <t>st.d</t>
  </si>
  <si>
    <t>Total</t>
  </si>
  <si>
    <t>3 letter</t>
  </si>
  <si>
    <t>4 letter</t>
  </si>
  <si>
    <t>5 letter</t>
  </si>
  <si>
    <t xml:space="preserve">es </t>
  </si>
  <si>
    <t xml:space="preserve">fr </t>
  </si>
  <si>
    <t xml:space="preserve">kz </t>
  </si>
  <si>
    <t xml:space="preserve">ms </t>
  </si>
  <si>
    <t xml:space="preserve">pl </t>
  </si>
  <si>
    <t xml:space="preserve">tr </t>
  </si>
  <si>
    <t xml:space="preserve">tt </t>
  </si>
  <si>
    <t xml:space="preserve">uz </t>
  </si>
  <si>
    <t>1-fold test</t>
  </si>
  <si>
    <t>2-fold test</t>
  </si>
  <si>
    <t xml:space="preserve">en </t>
  </si>
  <si>
    <t xml:space="preserve">ru </t>
  </si>
  <si>
    <t xml:space="preserve">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</si>
</sst>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8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5</xdr:row>
      <xdr:rowOff>22860</xdr:rowOff>
    </xdr:from>
    <xdr:to>
      <xdr:col>12</xdr:col>
      <xdr:colOff>385882</xdr:colOff>
      <xdr:row>19</xdr:row>
      <xdr:rowOff>25123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10DAF1-C326-6294-4DB9-4C252565C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937260"/>
          <a:ext cx="7678222" cy="256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586-7EAE-4EFD-8F98-AEE83A590E12}">
  <dimension ref="A1:K20"/>
  <sheetViews>
    <sheetView tabSelected="1" workbookViewId="0">
      <selection activeCell="A11" sqref="A11"/>
    </sheetView>
  </sheetViews>
  <sheetFormatPr defaultRowHeight="14.4" x14ac:dyDescent="0.3"/>
  <sheetData>
    <row r="1" spans="1:11" x14ac:dyDescent="0.3">
      <c r="A1" t="s">
        <v>22</v>
      </c>
    </row>
    <row r="2" spans="1:11" x14ac:dyDescent="0.3">
      <c r="A2" s="12"/>
      <c r="B2" s="13" t="s">
        <v>27</v>
      </c>
      <c r="C2" s="13"/>
      <c r="D2" s="13"/>
      <c r="E2" s="13" t="s">
        <v>28</v>
      </c>
      <c r="F2" s="13"/>
      <c r="G2" s="13" t="s">
        <v>29</v>
      </c>
      <c r="H2" s="13"/>
      <c r="I2" s="13" t="s">
        <v>30</v>
      </c>
      <c r="J2" s="13"/>
    </row>
    <row r="3" spans="1:11" x14ac:dyDescent="0.3">
      <c r="A3" s="12" t="s">
        <v>13</v>
      </c>
      <c r="B3" s="12" t="s">
        <v>24</v>
      </c>
      <c r="C3" s="12" t="s">
        <v>25</v>
      </c>
      <c r="D3" s="12" t="s">
        <v>26</v>
      </c>
      <c r="E3" s="12" t="s">
        <v>25</v>
      </c>
      <c r="F3" s="12" t="s">
        <v>26</v>
      </c>
      <c r="G3" s="12" t="s">
        <v>25</v>
      </c>
      <c r="H3" s="12" t="s">
        <v>26</v>
      </c>
      <c r="I3" s="12" t="s">
        <v>25</v>
      </c>
      <c r="J3" s="12" t="s">
        <v>26</v>
      </c>
    </row>
    <row r="4" spans="1:11" x14ac:dyDescent="0.3">
      <c r="A4" s="12" t="s">
        <v>38</v>
      </c>
      <c r="B4" s="12">
        <v>94.6</v>
      </c>
      <c r="C4" s="12">
        <v>92.1</v>
      </c>
      <c r="D4" s="12">
        <v>1.41</v>
      </c>
      <c r="E4" s="12">
        <v>100</v>
      </c>
      <c r="F4" s="12">
        <v>0</v>
      </c>
      <c r="G4" s="12">
        <v>97.2</v>
      </c>
      <c r="H4" s="12">
        <v>1.08</v>
      </c>
      <c r="I4" s="12">
        <v>88.7</v>
      </c>
      <c r="J4" s="12">
        <v>1.98</v>
      </c>
      <c r="K4" t="s">
        <v>39</v>
      </c>
    </row>
    <row r="5" spans="1:11" x14ac:dyDescent="0.3">
      <c r="A5" s="12" t="s">
        <v>38</v>
      </c>
      <c r="B5" s="12">
        <v>95.1</v>
      </c>
      <c r="C5" s="12">
        <v>91.9</v>
      </c>
      <c r="D5" s="12">
        <v>1.54</v>
      </c>
      <c r="E5" s="12">
        <v>99.7</v>
      </c>
      <c r="F5" s="12">
        <v>0.5</v>
      </c>
      <c r="G5" s="12">
        <v>98.4</v>
      </c>
      <c r="H5" s="12">
        <v>0.91</v>
      </c>
      <c r="I5" s="12">
        <v>88</v>
      </c>
      <c r="J5" s="12">
        <v>2.19</v>
      </c>
      <c r="K5" t="s">
        <v>40</v>
      </c>
    </row>
    <row r="6" spans="1:11" x14ac:dyDescent="0.3">
      <c r="A6" s="12" t="s">
        <v>41</v>
      </c>
      <c r="B6" s="12">
        <v>93.9</v>
      </c>
      <c r="C6" s="12">
        <v>90.9</v>
      </c>
      <c r="D6" s="12">
        <v>1.28</v>
      </c>
      <c r="E6" s="12">
        <v>96.5</v>
      </c>
      <c r="F6" s="12">
        <v>0.95</v>
      </c>
      <c r="G6" s="12">
        <v>94.6</v>
      </c>
      <c r="H6" s="12">
        <v>0.84</v>
      </c>
      <c r="I6" s="12">
        <v>84.5</v>
      </c>
      <c r="J6" s="12">
        <v>2.2400000000000002</v>
      </c>
    </row>
    <row r="7" spans="1:11" x14ac:dyDescent="0.3">
      <c r="A7" s="12" t="s">
        <v>41</v>
      </c>
      <c r="B7" s="12">
        <v>94.4</v>
      </c>
      <c r="C7" s="12">
        <v>91.7</v>
      </c>
      <c r="D7" s="12">
        <v>1.17</v>
      </c>
      <c r="E7" s="12">
        <v>99.1</v>
      </c>
      <c r="F7" s="12">
        <v>0.41</v>
      </c>
      <c r="G7" s="12">
        <v>94.8</v>
      </c>
      <c r="H7" s="12">
        <v>0.63</v>
      </c>
      <c r="I7" s="12">
        <v>86.3</v>
      </c>
      <c r="J7" s="12">
        <v>2.1</v>
      </c>
    </row>
    <row r="8" spans="1:11" x14ac:dyDescent="0.3">
      <c r="A8" s="12" t="s">
        <v>42</v>
      </c>
      <c r="B8" s="12">
        <v>75.599999999999994</v>
      </c>
      <c r="C8" s="12">
        <v>72.900000000000006</v>
      </c>
      <c r="D8" s="12">
        <v>1.6</v>
      </c>
      <c r="E8" s="12">
        <v>87.8</v>
      </c>
      <c r="F8" s="12">
        <v>1.37</v>
      </c>
      <c r="G8" s="12">
        <v>79.2</v>
      </c>
      <c r="H8" s="12">
        <v>1.71</v>
      </c>
      <c r="I8" s="12">
        <v>66.2</v>
      </c>
      <c r="J8" s="12">
        <v>2.0099999999999998</v>
      </c>
    </row>
    <row r="9" spans="1:11" x14ac:dyDescent="0.3">
      <c r="A9" s="12" t="s">
        <v>42</v>
      </c>
      <c r="B9" s="12">
        <v>75.400000000000006</v>
      </c>
      <c r="C9" s="12">
        <v>71.5</v>
      </c>
      <c r="D9" s="12">
        <v>2.08</v>
      </c>
      <c r="E9" s="12">
        <v>92.5</v>
      </c>
      <c r="F9" s="12">
        <v>1.58</v>
      </c>
      <c r="G9" s="12">
        <v>82.7</v>
      </c>
      <c r="H9" s="12">
        <v>1.73</v>
      </c>
      <c r="I9" s="12">
        <v>62.1</v>
      </c>
      <c r="J9" s="12">
        <v>2.73</v>
      </c>
    </row>
    <row r="10" spans="1:11" x14ac:dyDescent="0.3">
      <c r="A10" s="12" t="s">
        <v>43</v>
      </c>
      <c r="B10" s="12">
        <v>94.5</v>
      </c>
      <c r="C10" s="12">
        <v>91.9</v>
      </c>
      <c r="D10" s="12">
        <v>1.84</v>
      </c>
      <c r="E10" s="12">
        <v>99.7</v>
      </c>
      <c r="F10" s="12">
        <v>0.51</v>
      </c>
      <c r="G10" s="12">
        <v>96.4</v>
      </c>
      <c r="H10" s="12">
        <v>1.5</v>
      </c>
      <c r="I10" s="12">
        <v>89.2</v>
      </c>
      <c r="J10" s="12">
        <v>2.2799999999999998</v>
      </c>
    </row>
    <row r="11" spans="1:11" x14ac:dyDescent="0.3">
      <c r="A11" s="12" t="s">
        <v>43</v>
      </c>
      <c r="B11" s="12">
        <v>94.1</v>
      </c>
      <c r="C11" s="12">
        <v>91.9</v>
      </c>
      <c r="D11" s="12">
        <v>1.68</v>
      </c>
      <c r="E11" s="12">
        <v>99.6</v>
      </c>
      <c r="F11" s="12">
        <v>0.63</v>
      </c>
      <c r="G11" s="12">
        <v>96.5</v>
      </c>
      <c r="H11" s="12">
        <v>1.47</v>
      </c>
      <c r="I11" s="12">
        <v>88.9</v>
      </c>
      <c r="J11" s="12">
        <v>2.06</v>
      </c>
    </row>
    <row r="12" spans="1:1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1" x14ac:dyDescent="0.3">
      <c r="A13" s="12" t="s">
        <v>23</v>
      </c>
      <c r="B13" s="12">
        <v>93</v>
      </c>
      <c r="C13" s="12">
        <v>89.3</v>
      </c>
      <c r="D13" s="12">
        <v>4</v>
      </c>
      <c r="E13" s="12">
        <v>99.4</v>
      </c>
      <c r="F13" s="12">
        <v>1.25</v>
      </c>
      <c r="G13" s="12">
        <v>94.6</v>
      </c>
      <c r="H13" s="12">
        <v>4.38</v>
      </c>
      <c r="I13" s="12">
        <v>83.9</v>
      </c>
      <c r="J13" s="12">
        <v>4.57</v>
      </c>
    </row>
    <row r="14" spans="1:11" x14ac:dyDescent="0.3">
      <c r="A14" s="12" t="s">
        <v>31</v>
      </c>
      <c r="B14" s="12">
        <v>94.4</v>
      </c>
      <c r="C14" s="12">
        <v>92.7</v>
      </c>
      <c r="D14" s="12">
        <v>0.95</v>
      </c>
      <c r="E14" s="12">
        <v>98.1</v>
      </c>
      <c r="F14" s="12">
        <v>0.62</v>
      </c>
      <c r="G14" s="12">
        <v>95.8</v>
      </c>
      <c r="H14" s="12">
        <v>0.85</v>
      </c>
      <c r="I14" s="12">
        <v>90.7</v>
      </c>
      <c r="J14" s="12">
        <v>1.23</v>
      </c>
    </row>
    <row r="15" spans="1:11" x14ac:dyDescent="0.3">
      <c r="A15" s="12" t="s">
        <v>32</v>
      </c>
      <c r="B15" s="12">
        <v>78.900000000000006</v>
      </c>
      <c r="C15" s="12">
        <v>75</v>
      </c>
      <c r="D15" s="12">
        <v>2.64</v>
      </c>
      <c r="E15" s="12">
        <v>92.4</v>
      </c>
      <c r="F15" s="12">
        <v>1.66</v>
      </c>
      <c r="G15" s="12">
        <v>78.3</v>
      </c>
      <c r="H15" s="12">
        <v>2.4</v>
      </c>
      <c r="I15" s="12">
        <v>67.900000000000006</v>
      </c>
      <c r="J15" s="12">
        <v>3.44</v>
      </c>
    </row>
    <row r="16" spans="1:11" x14ac:dyDescent="0.3">
      <c r="A16" s="12" t="s">
        <v>33</v>
      </c>
      <c r="B16" s="12">
        <v>56</v>
      </c>
      <c r="C16" s="12">
        <v>52.8</v>
      </c>
      <c r="D16" s="12">
        <v>1.7</v>
      </c>
      <c r="E16" s="12">
        <v>83.9</v>
      </c>
      <c r="F16" s="12">
        <v>1.31</v>
      </c>
      <c r="G16" s="12">
        <v>65.599999999999994</v>
      </c>
      <c r="H16" s="12">
        <v>1.69</v>
      </c>
      <c r="I16" s="12">
        <v>44</v>
      </c>
      <c r="J16" s="12">
        <v>1.98</v>
      </c>
    </row>
    <row r="17" spans="1:10" x14ac:dyDescent="0.3">
      <c r="A17" s="12" t="s">
        <v>34</v>
      </c>
      <c r="B17" s="12">
        <v>93.3</v>
      </c>
      <c r="C17" s="12">
        <v>89</v>
      </c>
      <c r="D17" s="12">
        <v>1.61</v>
      </c>
      <c r="E17" s="12">
        <v>98.3</v>
      </c>
      <c r="F17" s="12">
        <v>0.45</v>
      </c>
      <c r="G17" s="12">
        <v>94</v>
      </c>
      <c r="H17" s="12">
        <v>1.3</v>
      </c>
      <c r="I17" s="12">
        <v>84.5</v>
      </c>
      <c r="J17" s="12">
        <v>2.08</v>
      </c>
    </row>
    <row r="18" spans="1:10" x14ac:dyDescent="0.3">
      <c r="A18" s="12" t="s">
        <v>35</v>
      </c>
      <c r="B18" s="12">
        <v>82.9</v>
      </c>
      <c r="C18" s="12">
        <v>79.7</v>
      </c>
      <c r="D18" s="12">
        <v>2.29</v>
      </c>
      <c r="E18" s="12">
        <v>91</v>
      </c>
      <c r="F18" s="12">
        <v>1.31</v>
      </c>
      <c r="G18" s="12">
        <v>87.4</v>
      </c>
      <c r="H18" s="12">
        <v>1.98</v>
      </c>
      <c r="I18" s="12">
        <v>75.2</v>
      </c>
      <c r="J18" s="12">
        <v>2.63</v>
      </c>
    </row>
    <row r="19" spans="1:10" x14ac:dyDescent="0.3">
      <c r="A19" s="12" t="s">
        <v>36</v>
      </c>
      <c r="B19" s="12">
        <v>88.6</v>
      </c>
      <c r="C19" s="12">
        <v>84.2</v>
      </c>
      <c r="D19" s="12">
        <v>4.59</v>
      </c>
      <c r="E19" s="12">
        <v>98.5</v>
      </c>
      <c r="F19" s="12">
        <v>1.51</v>
      </c>
      <c r="G19" s="12">
        <v>90.2</v>
      </c>
      <c r="H19" s="12">
        <v>4.68</v>
      </c>
      <c r="I19" s="12">
        <v>80.400000000000006</v>
      </c>
      <c r="J19" s="12">
        <v>4.96</v>
      </c>
    </row>
    <row r="20" spans="1:10" x14ac:dyDescent="0.3">
      <c r="A20" s="12" t="s">
        <v>37</v>
      </c>
      <c r="B20" s="12">
        <v>69.8</v>
      </c>
      <c r="C20" s="12">
        <v>66</v>
      </c>
      <c r="D20" s="12">
        <v>2.96</v>
      </c>
      <c r="E20" s="12">
        <v>85.3</v>
      </c>
      <c r="F20" s="12">
        <v>1.36</v>
      </c>
      <c r="G20" s="12">
        <v>76</v>
      </c>
      <c r="H20" s="12">
        <v>2.5299999999999998</v>
      </c>
      <c r="I20" s="12">
        <v>59.5</v>
      </c>
      <c r="J20" s="12">
        <v>3.48</v>
      </c>
    </row>
  </sheetData>
  <mergeCells count="4">
    <mergeCell ref="B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E02B-E41A-49DC-B447-0CB4AF81A0A2}">
  <dimension ref="A1:G29"/>
  <sheetViews>
    <sheetView workbookViewId="0">
      <selection activeCell="A12" sqref="A12:F29"/>
    </sheetView>
  </sheetViews>
  <sheetFormatPr defaultRowHeight="14.4" x14ac:dyDescent="0.3"/>
  <cols>
    <col min="3" max="6" width="12" bestFit="1" customWidth="1"/>
  </cols>
  <sheetData>
    <row r="1" spans="1:7" x14ac:dyDescent="0.3">
      <c r="A1" s="10" t="s">
        <v>13</v>
      </c>
      <c r="B1" s="10" t="s">
        <v>12</v>
      </c>
      <c r="C1" s="10" t="s">
        <v>11</v>
      </c>
      <c r="D1" s="10"/>
      <c r="E1" s="10"/>
      <c r="F1" s="10"/>
      <c r="G1" t="s">
        <v>20</v>
      </c>
    </row>
    <row r="2" spans="1:7" ht="15" x14ac:dyDescent="0.35">
      <c r="A2" s="10"/>
      <c r="B2" s="10"/>
      <c r="C2" s="9">
        <v>5</v>
      </c>
      <c r="D2" s="9">
        <v>6</v>
      </c>
      <c r="E2" s="9">
        <v>7</v>
      </c>
      <c r="F2" s="9">
        <v>8</v>
      </c>
      <c r="G2" s="11" t="s">
        <v>19</v>
      </c>
    </row>
    <row r="3" spans="1:7" x14ac:dyDescent="0.3">
      <c r="A3" s="7" t="s">
        <v>18</v>
      </c>
      <c r="B3" s="6" t="s">
        <v>2</v>
      </c>
      <c r="C3" s="8">
        <v>5.34589290618896E-2</v>
      </c>
      <c r="D3" s="8">
        <v>4.6942472457885701E-2</v>
      </c>
      <c r="E3" s="8">
        <v>4.6884536743164E-2</v>
      </c>
      <c r="F3" s="5">
        <v>3.5264492034912102E-2</v>
      </c>
      <c r="G3" t="s">
        <v>17</v>
      </c>
    </row>
    <row r="4" spans="1:7" x14ac:dyDescent="0.3">
      <c r="A4" s="7"/>
      <c r="B4" s="6" t="s">
        <v>1</v>
      </c>
      <c r="C4" s="8">
        <v>4.7192096710205002E-2</v>
      </c>
      <c r="D4" s="5">
        <v>5.3537368774414E-2</v>
      </c>
      <c r="E4" s="8">
        <v>5.3029775619506801E-2</v>
      </c>
      <c r="F4" s="5">
        <v>6.4667940139770494E-2</v>
      </c>
    </row>
    <row r="5" spans="1:7" x14ac:dyDescent="0.3">
      <c r="A5" s="7" t="s">
        <v>16</v>
      </c>
      <c r="B5" s="6" t="s">
        <v>2</v>
      </c>
      <c r="C5" s="5">
        <v>6.2499046325683497E-2</v>
      </c>
      <c r="D5" s="5">
        <v>7.5207710266113198E-2</v>
      </c>
      <c r="E5" s="5">
        <v>6.3009977340698201E-2</v>
      </c>
      <c r="F5" s="5">
        <v>4.6876430511474602E-2</v>
      </c>
    </row>
    <row r="6" spans="1:7" x14ac:dyDescent="0.3">
      <c r="A6" s="7"/>
      <c r="B6" s="6" t="s">
        <v>1</v>
      </c>
      <c r="C6" s="5">
        <v>5.3452730178833001E-2</v>
      </c>
      <c r="D6" s="5">
        <v>4.70013618469238E-2</v>
      </c>
      <c r="E6" s="5">
        <v>5.9493780136108398E-2</v>
      </c>
      <c r="F6" s="5">
        <v>6.3737154006957994E-2</v>
      </c>
    </row>
    <row r="7" spans="1:7" x14ac:dyDescent="0.3">
      <c r="A7" s="7" t="s">
        <v>15</v>
      </c>
      <c r="B7" s="6" t="s">
        <v>2</v>
      </c>
      <c r="C7" s="5">
        <v>6.8726778030395494E-2</v>
      </c>
      <c r="D7" s="5">
        <v>4.7449588775634703E-2</v>
      </c>
      <c r="E7" s="5">
        <v>5.3460359573364202E-2</v>
      </c>
      <c r="F7" s="5">
        <v>5.33337593078613E-2</v>
      </c>
    </row>
    <row r="8" spans="1:7" x14ac:dyDescent="0.3">
      <c r="A8" s="7"/>
      <c r="B8" s="6" t="s">
        <v>1</v>
      </c>
      <c r="C8" s="5">
        <v>4.6943187713622998E-2</v>
      </c>
      <c r="D8" s="5">
        <v>5.9279441833495997E-2</v>
      </c>
      <c r="E8" s="5">
        <v>4.6950101852416902E-2</v>
      </c>
      <c r="F8" s="5">
        <v>4.70123291015625E-2</v>
      </c>
    </row>
    <row r="9" spans="1:7" x14ac:dyDescent="0.3">
      <c r="A9" s="7" t="s">
        <v>14</v>
      </c>
      <c r="B9" s="6" t="s">
        <v>2</v>
      </c>
      <c r="C9" s="5">
        <v>6.89976215362548E-2</v>
      </c>
      <c r="D9" s="5">
        <v>6.2499046325683497E-2</v>
      </c>
      <c r="E9" s="5">
        <v>6.6734313964843694E-2</v>
      </c>
      <c r="F9" s="5">
        <v>8.4774732589721596E-2</v>
      </c>
    </row>
    <row r="10" spans="1:7" x14ac:dyDescent="0.3">
      <c r="A10" s="7"/>
      <c r="B10" s="6" t="s">
        <v>1</v>
      </c>
      <c r="C10" s="5">
        <v>6.2493562698364202E-2</v>
      </c>
      <c r="D10" s="5">
        <v>5.55951595306396E-2</v>
      </c>
      <c r="E10" s="5">
        <v>6.7696332931518499E-2</v>
      </c>
      <c r="F10" s="5">
        <v>4.8566341400146401E-2</v>
      </c>
    </row>
    <row r="12" spans="1:7" x14ac:dyDescent="0.3">
      <c r="A12" s="10" t="s">
        <v>13</v>
      </c>
      <c r="B12" s="10" t="s">
        <v>12</v>
      </c>
      <c r="C12" s="10" t="s">
        <v>11</v>
      </c>
      <c r="D12" s="10"/>
      <c r="E12" s="10"/>
      <c r="F12" s="10"/>
    </row>
    <row r="13" spans="1:7" x14ac:dyDescent="0.3">
      <c r="A13" s="10"/>
      <c r="B13" s="10"/>
      <c r="C13" s="9">
        <v>5</v>
      </c>
      <c r="D13" s="9">
        <v>6</v>
      </c>
      <c r="E13" s="9">
        <v>7</v>
      </c>
      <c r="F13" s="9">
        <v>8</v>
      </c>
    </row>
    <row r="14" spans="1:7" x14ac:dyDescent="0.3">
      <c r="A14" s="7" t="s">
        <v>10</v>
      </c>
      <c r="B14" s="6" t="s">
        <v>2</v>
      </c>
      <c r="C14" s="8">
        <v>3.6436319351196199E-2</v>
      </c>
      <c r="D14" s="8">
        <v>3.3483505249023403E-2</v>
      </c>
      <c r="E14" s="8">
        <v>3.1943321228027302E-2</v>
      </c>
      <c r="F14" s="5">
        <v>3.3635854721069301E-2</v>
      </c>
    </row>
    <row r="15" spans="1:7" x14ac:dyDescent="0.3">
      <c r="A15" s="7"/>
      <c r="B15" s="6" t="s">
        <v>1</v>
      </c>
      <c r="C15" s="8">
        <v>3.5991668701171799E-2</v>
      </c>
      <c r="D15" s="5">
        <v>3.6480426788330002E-2</v>
      </c>
      <c r="E15" s="8">
        <v>4.77738380432128E-2</v>
      </c>
      <c r="F15" s="5">
        <v>3.7302494049072203E-2</v>
      </c>
    </row>
    <row r="16" spans="1:7" x14ac:dyDescent="0.3">
      <c r="A16" s="7" t="s">
        <v>9</v>
      </c>
      <c r="B16" s="6" t="s">
        <v>2</v>
      </c>
      <c r="C16" s="5">
        <v>7.1914196014404297E-2</v>
      </c>
      <c r="D16" s="5">
        <v>6.4326047897338798E-2</v>
      </c>
      <c r="E16" s="5">
        <v>6.4131498336791895E-2</v>
      </c>
      <c r="F16" s="5">
        <v>7.1857452392578097E-2</v>
      </c>
    </row>
    <row r="17" spans="1:6" x14ac:dyDescent="0.3">
      <c r="A17" s="7"/>
      <c r="B17" s="6" t="s">
        <v>1</v>
      </c>
      <c r="C17" s="5">
        <v>7.0994615554809501E-2</v>
      </c>
      <c r="D17" s="5">
        <v>6.3596248626708901E-2</v>
      </c>
      <c r="E17" s="5">
        <v>6.3818216323852497E-2</v>
      </c>
      <c r="F17" s="5">
        <v>5.5916309356689398E-2</v>
      </c>
    </row>
    <row r="18" spans="1:6" x14ac:dyDescent="0.3">
      <c r="A18" s="7" t="s">
        <v>8</v>
      </c>
      <c r="B18" s="6" t="s">
        <v>2</v>
      </c>
      <c r="C18" s="5">
        <v>5.8362483978271401E-2</v>
      </c>
      <c r="D18" s="5">
        <v>8.1422567367553697E-2</v>
      </c>
      <c r="E18" s="5">
        <v>9.4901323318481404E-2</v>
      </c>
      <c r="F18" s="5">
        <v>6.8619012832641602E-2</v>
      </c>
    </row>
    <row r="19" spans="1:6" x14ac:dyDescent="0.3">
      <c r="A19" s="7"/>
      <c r="B19" s="6" t="s">
        <v>1</v>
      </c>
      <c r="C19" s="5">
        <v>7.6032638549804604E-2</v>
      </c>
      <c r="D19" s="5">
        <v>7.7922344207763602E-2</v>
      </c>
      <c r="E19" s="5">
        <v>8.7977409362792899E-2</v>
      </c>
      <c r="F19" s="5">
        <v>7.4967622756957994E-2</v>
      </c>
    </row>
    <row r="20" spans="1:6" x14ac:dyDescent="0.3">
      <c r="A20" s="7" t="s">
        <v>7</v>
      </c>
      <c r="B20" s="6" t="s">
        <v>2</v>
      </c>
      <c r="C20" s="5">
        <v>0.136999607086181</v>
      </c>
      <c r="D20" s="5">
        <v>0.15820193290710399</v>
      </c>
      <c r="E20" s="5">
        <v>0.15845990180969199</v>
      </c>
      <c r="F20" s="5">
        <v>0.15953874588012601</v>
      </c>
    </row>
    <row r="21" spans="1:6" x14ac:dyDescent="0.3">
      <c r="A21" s="7"/>
      <c r="B21" s="6" t="s">
        <v>1</v>
      </c>
      <c r="C21" s="5">
        <v>0.15929031372070299</v>
      </c>
      <c r="D21" s="5">
        <v>0.15944552421569799</v>
      </c>
      <c r="E21" s="5">
        <v>0.159326791763305</v>
      </c>
      <c r="F21" s="5">
        <v>0.14283633232116699</v>
      </c>
    </row>
    <row r="22" spans="1:6" x14ac:dyDescent="0.3">
      <c r="A22" s="7" t="s">
        <v>6</v>
      </c>
      <c r="B22" s="6" t="s">
        <v>2</v>
      </c>
      <c r="C22" s="5">
        <v>9.5592021942138602E-2</v>
      </c>
      <c r="D22" s="5">
        <v>9.6313714981079102E-2</v>
      </c>
      <c r="E22" s="5">
        <v>0.111095190048217</v>
      </c>
      <c r="F22" s="5">
        <v>0.14229464530944799</v>
      </c>
    </row>
    <row r="23" spans="1:6" x14ac:dyDescent="0.3">
      <c r="A23" s="7"/>
      <c r="B23" s="6" t="s">
        <v>1</v>
      </c>
      <c r="C23" s="5">
        <v>0.128177404403686</v>
      </c>
      <c r="D23" s="5">
        <v>0.11191177368164</v>
      </c>
      <c r="E23" s="5">
        <v>9.6224784851074205E-2</v>
      </c>
      <c r="F23" s="5">
        <v>9.5549583435058594E-2</v>
      </c>
    </row>
    <row r="24" spans="1:6" x14ac:dyDescent="0.3">
      <c r="A24" s="7" t="s">
        <v>5</v>
      </c>
      <c r="B24" s="6" t="s">
        <v>2</v>
      </c>
      <c r="C24" s="5">
        <v>0.11039662361145</v>
      </c>
      <c r="D24" s="5">
        <v>0.11238217353820799</v>
      </c>
      <c r="E24" s="5">
        <v>0.102893829345703</v>
      </c>
      <c r="F24" s="5">
        <v>0.108155250549316</v>
      </c>
    </row>
    <row r="25" spans="1:6" x14ac:dyDescent="0.3">
      <c r="A25" s="7"/>
      <c r="B25" s="6" t="s">
        <v>1</v>
      </c>
      <c r="C25" s="5">
        <v>0.12719488143920801</v>
      </c>
      <c r="D25" s="5">
        <v>0.12438535690307601</v>
      </c>
      <c r="E25" s="5">
        <v>0.12754487991332999</v>
      </c>
      <c r="F25" s="5">
        <v>0.110812425613403</v>
      </c>
    </row>
    <row r="26" spans="1:6" x14ac:dyDescent="0.3">
      <c r="A26" s="7" t="s">
        <v>4</v>
      </c>
      <c r="B26" s="6" t="s">
        <v>2</v>
      </c>
      <c r="C26" s="5">
        <v>0.103482961654663</v>
      </c>
      <c r="D26" s="5">
        <v>8.8584184646606404E-2</v>
      </c>
      <c r="E26" s="5">
        <v>0.10018515586853</v>
      </c>
      <c r="F26" s="5">
        <v>9.0080022811889607E-2</v>
      </c>
    </row>
    <row r="27" spans="1:6" x14ac:dyDescent="0.3">
      <c r="A27" s="7"/>
      <c r="B27" s="6" t="s">
        <v>1</v>
      </c>
      <c r="C27" s="5">
        <v>8.7501764297485296E-2</v>
      </c>
      <c r="D27" s="5">
        <v>8.5141897201538003E-2</v>
      </c>
      <c r="E27" s="5">
        <v>0.102073669433593</v>
      </c>
      <c r="F27" s="5">
        <v>9.1922760009765597E-2</v>
      </c>
    </row>
    <row r="28" spans="1:6" x14ac:dyDescent="0.3">
      <c r="A28" s="7" t="s">
        <v>3</v>
      </c>
      <c r="B28" s="6" t="s">
        <v>2</v>
      </c>
      <c r="C28" s="5">
        <v>0.13541221618652299</v>
      </c>
      <c r="D28" s="5">
        <v>0.13547420501708901</v>
      </c>
      <c r="E28" s="5">
        <v>0.13331866264343201</v>
      </c>
      <c r="F28" s="5">
        <v>0.149049282073974</v>
      </c>
    </row>
    <row r="29" spans="1:6" x14ac:dyDescent="0.3">
      <c r="A29" s="7"/>
      <c r="B29" s="6" t="s">
        <v>1</v>
      </c>
      <c r="C29" s="5">
        <v>0.12233614921569801</v>
      </c>
      <c r="D29" s="5">
        <v>0.13361692428588801</v>
      </c>
      <c r="E29" s="5">
        <v>0.13785791397094699</v>
      </c>
      <c r="F29" s="5">
        <v>0.144035339355468</v>
      </c>
    </row>
  </sheetData>
  <mergeCells count="18">
    <mergeCell ref="A26:A27"/>
    <mergeCell ref="A12:A13"/>
    <mergeCell ref="B12:B13"/>
    <mergeCell ref="C12:F12"/>
    <mergeCell ref="A14:A15"/>
    <mergeCell ref="A16:A17"/>
    <mergeCell ref="A28:A29"/>
    <mergeCell ref="A18:A19"/>
    <mergeCell ref="A20:A21"/>
    <mergeCell ref="A22:A23"/>
    <mergeCell ref="A24:A25"/>
    <mergeCell ref="A3:A4"/>
    <mergeCell ref="A5:A6"/>
    <mergeCell ref="A7:A8"/>
    <mergeCell ref="A9:A10"/>
    <mergeCell ref="C1:F1"/>
    <mergeCell ref="A1:A2"/>
    <mergeCell ref="B1:B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040-BE6E-40FE-9A86-809CCABC7AE4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624</v>
      </c>
      <c r="D1">
        <v>79</v>
      </c>
      <c r="E1">
        <v>199</v>
      </c>
      <c r="F1">
        <v>346</v>
      </c>
      <c r="G1">
        <f>C3</f>
        <v>15.4</v>
      </c>
      <c r="H1">
        <f t="shared" ref="H1:J1" si="0">D3</f>
        <v>51.899000000000001</v>
      </c>
      <c r="I1">
        <f t="shared" si="0"/>
        <v>19.597999999999999</v>
      </c>
      <c r="J1">
        <f t="shared" si="0"/>
        <v>4.6239999999999997</v>
      </c>
    </row>
    <row r="2" spans="1:10" x14ac:dyDescent="0.3">
      <c r="A2">
        <v>0</v>
      </c>
      <c r="B2">
        <v>0</v>
      </c>
      <c r="C2">
        <v>96</v>
      </c>
      <c r="D2">
        <v>41</v>
      </c>
      <c r="E2">
        <v>39</v>
      </c>
      <c r="F2">
        <v>16</v>
      </c>
      <c r="G2">
        <f>C6</f>
        <v>14.2</v>
      </c>
      <c r="H2">
        <f t="shared" ref="H2:J2" si="1">D6</f>
        <v>43.433999999999997</v>
      </c>
      <c r="I2">
        <f t="shared" si="1"/>
        <v>20.556000000000001</v>
      </c>
      <c r="J2">
        <f t="shared" si="1"/>
        <v>2.601</v>
      </c>
    </row>
    <row r="3" spans="1:10" x14ac:dyDescent="0.3">
      <c r="A3">
        <v>0</v>
      </c>
      <c r="B3">
        <v>0</v>
      </c>
      <c r="C3">
        <v>15.4</v>
      </c>
      <c r="D3">
        <v>51.899000000000001</v>
      </c>
      <c r="E3">
        <v>19.597999999999999</v>
      </c>
      <c r="F3">
        <v>4.6239999999999997</v>
      </c>
      <c r="G3">
        <f>C9</f>
        <v>15</v>
      </c>
      <c r="H3">
        <f t="shared" ref="H3:J3" si="2">D9</f>
        <v>54.320999999999998</v>
      </c>
      <c r="I3">
        <f t="shared" si="2"/>
        <v>20.207000000000001</v>
      </c>
      <c r="J3">
        <f t="shared" si="2"/>
        <v>3.1339999999999999</v>
      </c>
    </row>
    <row r="4" spans="1:10" x14ac:dyDescent="0.3">
      <c r="A4">
        <v>0</v>
      </c>
      <c r="B4">
        <v>1</v>
      </c>
      <c r="C4">
        <v>625</v>
      </c>
      <c r="D4">
        <v>99</v>
      </c>
      <c r="E4">
        <v>180</v>
      </c>
      <c r="F4">
        <v>346</v>
      </c>
      <c r="G4">
        <f>C12</f>
        <v>12.8</v>
      </c>
      <c r="H4">
        <f t="shared" ref="H4:J4" si="3">D12</f>
        <v>43.82</v>
      </c>
      <c r="I4">
        <f t="shared" si="3"/>
        <v>14.439</v>
      </c>
      <c r="J4">
        <f t="shared" si="3"/>
        <v>4.0110000000000001</v>
      </c>
    </row>
    <row r="5" spans="1:10" x14ac:dyDescent="0.3">
      <c r="A5">
        <v>0</v>
      </c>
      <c r="B5">
        <v>1</v>
      </c>
      <c r="C5">
        <v>89</v>
      </c>
      <c r="D5">
        <v>43</v>
      </c>
      <c r="E5">
        <v>37</v>
      </c>
      <c r="F5">
        <v>9</v>
      </c>
      <c r="G5">
        <f>C15</f>
        <v>13.1</v>
      </c>
      <c r="H5">
        <f t="shared" ref="H5:J5" si="4">D15</f>
        <v>44.444000000000003</v>
      </c>
      <c r="I5">
        <f t="shared" si="4"/>
        <v>19.512</v>
      </c>
      <c r="J5">
        <f t="shared" si="4"/>
        <v>2.6949999999999998</v>
      </c>
    </row>
    <row r="6" spans="1:10" x14ac:dyDescent="0.3">
      <c r="A6">
        <v>0</v>
      </c>
      <c r="B6">
        <v>1</v>
      </c>
      <c r="C6">
        <v>14.2</v>
      </c>
      <c r="D6">
        <v>43.433999999999997</v>
      </c>
      <c r="E6">
        <v>20.556000000000001</v>
      </c>
      <c r="F6">
        <v>2.601</v>
      </c>
      <c r="G6" s="2">
        <f>AVERAGE(G1:G5)</f>
        <v>14.1</v>
      </c>
      <c r="H6" s="2">
        <f t="shared" ref="H6:J6" si="5">AVERAGE(H1:H5)</f>
        <v>47.583600000000004</v>
      </c>
      <c r="I6" s="2">
        <f t="shared" si="5"/>
        <v>18.862400000000001</v>
      </c>
      <c r="J6" s="2">
        <f t="shared" si="5"/>
        <v>3.4130000000000003</v>
      </c>
    </row>
    <row r="7" spans="1:10" x14ac:dyDescent="0.3">
      <c r="A7">
        <v>0</v>
      </c>
      <c r="B7">
        <v>2</v>
      </c>
      <c r="C7">
        <v>625</v>
      </c>
      <c r="D7">
        <v>81</v>
      </c>
      <c r="E7">
        <v>193</v>
      </c>
      <c r="F7">
        <v>351</v>
      </c>
      <c r="G7" s="3">
        <v>1.0198039027186001</v>
      </c>
      <c r="H7" s="3">
        <v>4.5881627957167996</v>
      </c>
      <c r="I7" s="3">
        <v>2.2452521105657999</v>
      </c>
      <c r="J7" s="3">
        <v>0.78445318534633002</v>
      </c>
    </row>
    <row r="8" spans="1:10" x14ac:dyDescent="0.3">
      <c r="A8">
        <v>0</v>
      </c>
      <c r="B8">
        <v>2</v>
      </c>
      <c r="C8">
        <v>94</v>
      </c>
      <c r="D8">
        <v>44</v>
      </c>
      <c r="E8">
        <v>39</v>
      </c>
      <c r="F8">
        <v>11</v>
      </c>
    </row>
    <row r="9" spans="1:10" x14ac:dyDescent="0.3">
      <c r="A9">
        <v>0</v>
      </c>
      <c r="B9">
        <v>2</v>
      </c>
      <c r="C9">
        <v>15</v>
      </c>
      <c r="D9">
        <v>54.320999999999998</v>
      </c>
      <c r="E9">
        <v>20.207000000000001</v>
      </c>
      <c r="F9">
        <v>3.1339999999999999</v>
      </c>
    </row>
    <row r="10" spans="1:10" x14ac:dyDescent="0.3">
      <c r="A10">
        <v>0</v>
      </c>
      <c r="B10">
        <v>3</v>
      </c>
      <c r="C10">
        <v>625</v>
      </c>
      <c r="D10">
        <v>89</v>
      </c>
      <c r="E10">
        <v>187</v>
      </c>
      <c r="F10">
        <v>349</v>
      </c>
    </row>
    <row r="11" spans="1:10" x14ac:dyDescent="0.3">
      <c r="A11">
        <v>0</v>
      </c>
      <c r="B11">
        <v>3</v>
      </c>
      <c r="C11">
        <v>80</v>
      </c>
      <c r="D11">
        <v>39</v>
      </c>
      <c r="E11">
        <v>27</v>
      </c>
      <c r="F11">
        <v>14</v>
      </c>
    </row>
    <row r="12" spans="1:10" x14ac:dyDescent="0.3">
      <c r="A12">
        <v>0</v>
      </c>
      <c r="B12">
        <v>3</v>
      </c>
      <c r="C12">
        <v>12.8</v>
      </c>
      <c r="D12">
        <v>43.82</v>
      </c>
      <c r="E12">
        <v>14.439</v>
      </c>
      <c r="F12">
        <v>4.0110000000000001</v>
      </c>
    </row>
    <row r="13" spans="1:10" x14ac:dyDescent="0.3">
      <c r="A13">
        <v>0</v>
      </c>
      <c r="B13">
        <v>4</v>
      </c>
      <c r="C13">
        <v>625</v>
      </c>
      <c r="D13">
        <v>90</v>
      </c>
      <c r="E13">
        <v>164</v>
      </c>
      <c r="F13">
        <v>371</v>
      </c>
    </row>
    <row r="14" spans="1:10" x14ac:dyDescent="0.3">
      <c r="A14">
        <v>0</v>
      </c>
      <c r="B14">
        <v>4</v>
      </c>
      <c r="C14">
        <v>82</v>
      </c>
      <c r="D14">
        <v>40</v>
      </c>
      <c r="E14">
        <v>32</v>
      </c>
      <c r="F14">
        <v>10</v>
      </c>
    </row>
    <row r="15" spans="1:10" x14ac:dyDescent="0.3">
      <c r="A15">
        <v>0</v>
      </c>
      <c r="B15">
        <v>4</v>
      </c>
      <c r="C15">
        <v>13.1</v>
      </c>
      <c r="D15">
        <v>44.444000000000003</v>
      </c>
      <c r="E15">
        <v>19.512</v>
      </c>
      <c r="F15">
        <v>2.6949999999999998</v>
      </c>
    </row>
    <row r="16" spans="1:10" x14ac:dyDescent="0.3">
      <c r="C16" s="1">
        <f>AVERAGE(C3,C6,C9,C12,C15)</f>
        <v>14.1</v>
      </c>
      <c r="D16" s="1">
        <f t="shared" ref="D16:F16" si="6">AVERAGE(D3,D6,D9,D12,D15)</f>
        <v>47.583600000000004</v>
      </c>
      <c r="E16" s="1">
        <f t="shared" si="6"/>
        <v>18.862400000000001</v>
      </c>
      <c r="F16" s="1">
        <f t="shared" si="6"/>
        <v>3.4130000000000003</v>
      </c>
    </row>
    <row r="17" spans="1:10" x14ac:dyDescent="0.3">
      <c r="A17">
        <v>1</v>
      </c>
      <c r="B17">
        <v>0</v>
      </c>
      <c r="C17">
        <v>624</v>
      </c>
      <c r="D17">
        <v>79</v>
      </c>
      <c r="E17">
        <v>199</v>
      </c>
      <c r="F17">
        <v>346</v>
      </c>
      <c r="G17">
        <f>C19</f>
        <v>15.4</v>
      </c>
      <c r="H17">
        <f t="shared" ref="H17:J17" si="7">D19</f>
        <v>51.899000000000001</v>
      </c>
      <c r="I17">
        <f t="shared" si="7"/>
        <v>19.597999999999999</v>
      </c>
      <c r="J17">
        <f t="shared" si="7"/>
        <v>4.6239999999999997</v>
      </c>
    </row>
    <row r="18" spans="1:10" x14ac:dyDescent="0.3">
      <c r="A18">
        <v>1</v>
      </c>
      <c r="B18">
        <v>0</v>
      </c>
      <c r="C18">
        <v>96</v>
      </c>
      <c r="D18">
        <v>41</v>
      </c>
      <c r="E18">
        <v>39</v>
      </c>
      <c r="F18">
        <v>16</v>
      </c>
      <c r="G18">
        <f>C22</f>
        <v>14.2</v>
      </c>
      <c r="H18">
        <f t="shared" ref="H18:J18" si="8">D22</f>
        <v>43.433999999999997</v>
      </c>
      <c r="I18">
        <f t="shared" si="8"/>
        <v>20.556000000000001</v>
      </c>
      <c r="J18">
        <f t="shared" si="8"/>
        <v>2.601</v>
      </c>
    </row>
    <row r="19" spans="1:10" x14ac:dyDescent="0.3">
      <c r="A19">
        <v>1</v>
      </c>
      <c r="B19">
        <v>0</v>
      </c>
      <c r="C19">
        <v>15.4</v>
      </c>
      <c r="D19">
        <v>51.899000000000001</v>
      </c>
      <c r="E19">
        <v>19.597999999999999</v>
      </c>
      <c r="F19">
        <v>4.6239999999999997</v>
      </c>
      <c r="G19">
        <f>C25</f>
        <v>15</v>
      </c>
      <c r="H19">
        <f t="shared" ref="H19:J19" si="9">D25</f>
        <v>54.320999999999998</v>
      </c>
      <c r="I19">
        <f t="shared" si="9"/>
        <v>20.207000000000001</v>
      </c>
      <c r="J19">
        <f t="shared" si="9"/>
        <v>3.1339999999999999</v>
      </c>
    </row>
    <row r="20" spans="1:10" x14ac:dyDescent="0.3">
      <c r="A20">
        <v>1</v>
      </c>
      <c r="B20">
        <v>1</v>
      </c>
      <c r="C20">
        <v>625</v>
      </c>
      <c r="D20">
        <v>99</v>
      </c>
      <c r="E20">
        <v>180</v>
      </c>
      <c r="F20">
        <v>346</v>
      </c>
      <c r="G20">
        <f>C28</f>
        <v>12.8</v>
      </c>
      <c r="H20">
        <f t="shared" ref="H20:J20" si="10">D28</f>
        <v>43.82</v>
      </c>
      <c r="I20">
        <f t="shared" si="10"/>
        <v>14.439</v>
      </c>
      <c r="J20">
        <f t="shared" si="10"/>
        <v>4.0110000000000001</v>
      </c>
    </row>
    <row r="21" spans="1:10" x14ac:dyDescent="0.3">
      <c r="A21">
        <v>1</v>
      </c>
      <c r="B21">
        <v>1</v>
      </c>
      <c r="C21">
        <v>89</v>
      </c>
      <c r="D21">
        <v>43</v>
      </c>
      <c r="E21">
        <v>37</v>
      </c>
      <c r="F21">
        <v>9</v>
      </c>
      <c r="G21">
        <f>C31</f>
        <v>13.1</v>
      </c>
      <c r="H21">
        <f t="shared" ref="H21:J21" si="11">D31</f>
        <v>44.444000000000003</v>
      </c>
      <c r="I21">
        <f t="shared" si="11"/>
        <v>19.512</v>
      </c>
      <c r="J21">
        <f t="shared" si="11"/>
        <v>2.6949999999999998</v>
      </c>
    </row>
    <row r="22" spans="1:10" x14ac:dyDescent="0.3">
      <c r="A22">
        <v>1</v>
      </c>
      <c r="B22">
        <v>1</v>
      </c>
      <c r="C22">
        <v>14.2</v>
      </c>
      <c r="D22">
        <v>43.433999999999997</v>
      </c>
      <c r="E22">
        <v>20.556000000000001</v>
      </c>
      <c r="F22">
        <v>2.601</v>
      </c>
      <c r="G22" s="2">
        <f>AVERAGE(G17:G21)</f>
        <v>14.1</v>
      </c>
      <c r="H22" s="2">
        <f t="shared" ref="H22:J22" si="12">AVERAGE(H17:H21)</f>
        <v>47.583600000000004</v>
      </c>
      <c r="I22" s="2">
        <f t="shared" si="12"/>
        <v>18.862400000000001</v>
      </c>
      <c r="J22" s="2">
        <f t="shared" si="12"/>
        <v>3.4130000000000003</v>
      </c>
    </row>
    <row r="23" spans="1:10" x14ac:dyDescent="0.3">
      <c r="A23">
        <v>1</v>
      </c>
      <c r="B23">
        <v>2</v>
      </c>
      <c r="C23">
        <v>625</v>
      </c>
      <c r="D23">
        <v>81</v>
      </c>
      <c r="E23">
        <v>193</v>
      </c>
      <c r="F23">
        <v>351</v>
      </c>
      <c r="G23" s="4" t="s">
        <v>0</v>
      </c>
      <c r="H23" s="3">
        <v>4.5881627957167996</v>
      </c>
      <c r="I23" s="3">
        <v>2.2452521105657999</v>
      </c>
      <c r="J23" s="3">
        <v>0.78445318534633002</v>
      </c>
    </row>
    <row r="24" spans="1:10" x14ac:dyDescent="0.3">
      <c r="A24">
        <v>1</v>
      </c>
      <c r="B24">
        <v>2</v>
      </c>
      <c r="C24">
        <v>94</v>
      </c>
      <c r="D24">
        <v>44</v>
      </c>
      <c r="E24">
        <v>39</v>
      </c>
      <c r="F24">
        <v>11</v>
      </c>
    </row>
    <row r="25" spans="1:10" x14ac:dyDescent="0.3">
      <c r="A25">
        <v>1</v>
      </c>
      <c r="B25">
        <v>2</v>
      </c>
      <c r="C25">
        <v>15</v>
      </c>
      <c r="D25">
        <v>54.320999999999998</v>
      </c>
      <c r="E25">
        <v>20.207000000000001</v>
      </c>
      <c r="F25">
        <v>3.1339999999999999</v>
      </c>
    </row>
    <row r="26" spans="1:10" x14ac:dyDescent="0.3">
      <c r="A26">
        <v>1</v>
      </c>
      <c r="B26">
        <v>3</v>
      </c>
      <c r="C26">
        <v>625</v>
      </c>
      <c r="D26">
        <v>89</v>
      </c>
      <c r="E26">
        <v>187</v>
      </c>
      <c r="F26">
        <v>349</v>
      </c>
    </row>
    <row r="27" spans="1:10" x14ac:dyDescent="0.3">
      <c r="A27">
        <v>1</v>
      </c>
      <c r="B27">
        <v>3</v>
      </c>
      <c r="C27">
        <v>80</v>
      </c>
      <c r="D27">
        <v>39</v>
      </c>
      <c r="E27">
        <v>27</v>
      </c>
      <c r="F27">
        <v>14</v>
      </c>
    </row>
    <row r="28" spans="1:10" x14ac:dyDescent="0.3">
      <c r="A28">
        <v>1</v>
      </c>
      <c r="B28">
        <v>3</v>
      </c>
      <c r="C28">
        <v>12.8</v>
      </c>
      <c r="D28">
        <v>43.82</v>
      </c>
      <c r="E28">
        <v>14.439</v>
      </c>
      <c r="F28">
        <v>4.0110000000000001</v>
      </c>
    </row>
    <row r="29" spans="1:10" x14ac:dyDescent="0.3">
      <c r="A29">
        <v>1</v>
      </c>
      <c r="B29">
        <v>4</v>
      </c>
      <c r="C29">
        <v>625</v>
      </c>
      <c r="D29">
        <v>90</v>
      </c>
      <c r="E29">
        <v>164</v>
      </c>
      <c r="F29">
        <v>371</v>
      </c>
    </row>
    <row r="30" spans="1:10" x14ac:dyDescent="0.3">
      <c r="A30">
        <v>1</v>
      </c>
      <c r="B30">
        <v>4</v>
      </c>
      <c r="C30">
        <v>82</v>
      </c>
      <c r="D30">
        <v>40</v>
      </c>
      <c r="E30">
        <v>32</v>
      </c>
      <c r="F30">
        <v>10</v>
      </c>
    </row>
    <row r="31" spans="1:10" x14ac:dyDescent="0.3">
      <c r="A31">
        <v>1</v>
      </c>
      <c r="B31">
        <v>4</v>
      </c>
      <c r="C31">
        <v>13.1</v>
      </c>
      <c r="D31">
        <v>44.444000000000003</v>
      </c>
      <c r="E31">
        <v>19.512</v>
      </c>
      <c r="F31">
        <v>2.6949999999999998</v>
      </c>
    </row>
    <row r="32" spans="1:10" x14ac:dyDescent="0.3">
      <c r="C32" s="1">
        <f>AVERAGE(C19,C22,C25,C28,C31)</f>
        <v>14.1</v>
      </c>
      <c r="D32" s="1">
        <f t="shared" ref="D32:F32" si="13">AVERAGE(D19,D22,D25,D28,D31)</f>
        <v>47.583600000000004</v>
      </c>
      <c r="E32" s="1">
        <f t="shared" si="13"/>
        <v>18.862400000000001</v>
      </c>
      <c r="F32" s="1">
        <f t="shared" si="13"/>
        <v>3.4130000000000003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2FDE-0F35-49FF-9FED-4E536E8236BB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624</v>
      </c>
      <c r="D1">
        <v>79</v>
      </c>
      <c r="E1">
        <v>199</v>
      </c>
      <c r="F1">
        <v>346</v>
      </c>
      <c r="G1">
        <f>C3</f>
        <v>47.9</v>
      </c>
      <c r="H1">
        <f t="shared" ref="H1:J1" si="0">D3</f>
        <v>72.152000000000001</v>
      </c>
      <c r="I1">
        <f t="shared" si="0"/>
        <v>61.808999999999997</v>
      </c>
      <c r="J1">
        <f t="shared" si="0"/>
        <v>34.393000000000001</v>
      </c>
    </row>
    <row r="2" spans="1:10" x14ac:dyDescent="0.3">
      <c r="A2">
        <v>0</v>
      </c>
      <c r="B2">
        <v>0</v>
      </c>
      <c r="C2">
        <v>299</v>
      </c>
      <c r="D2">
        <v>57</v>
      </c>
      <c r="E2">
        <v>123</v>
      </c>
      <c r="F2">
        <v>119</v>
      </c>
      <c r="G2">
        <f>C6</f>
        <v>51.8</v>
      </c>
      <c r="H2">
        <f t="shared" ref="H2:J2" si="1">D6</f>
        <v>76.768000000000001</v>
      </c>
      <c r="I2">
        <f t="shared" si="1"/>
        <v>69.444000000000003</v>
      </c>
      <c r="J2">
        <f t="shared" si="1"/>
        <v>35.548999999999999</v>
      </c>
    </row>
    <row r="3" spans="1:10" x14ac:dyDescent="0.3">
      <c r="A3">
        <v>0</v>
      </c>
      <c r="B3">
        <v>0</v>
      </c>
      <c r="C3">
        <v>47.9</v>
      </c>
      <c r="D3">
        <v>72.152000000000001</v>
      </c>
      <c r="E3">
        <v>61.808999999999997</v>
      </c>
      <c r="F3">
        <v>34.393000000000001</v>
      </c>
      <c r="G3">
        <f>C9</f>
        <v>45.6</v>
      </c>
      <c r="H3">
        <f t="shared" ref="H3:J3" si="2">D9</f>
        <v>70.37</v>
      </c>
      <c r="I3">
        <f t="shared" si="2"/>
        <v>57.512999999999998</v>
      </c>
      <c r="J3">
        <f t="shared" si="2"/>
        <v>33.332999999999998</v>
      </c>
    </row>
    <row r="4" spans="1:10" x14ac:dyDescent="0.3">
      <c r="A4">
        <v>0</v>
      </c>
      <c r="B4">
        <v>1</v>
      </c>
      <c r="C4">
        <v>625</v>
      </c>
      <c r="D4">
        <v>99</v>
      </c>
      <c r="E4">
        <v>180</v>
      </c>
      <c r="F4">
        <v>346</v>
      </c>
      <c r="G4">
        <f>C12</f>
        <v>48.5</v>
      </c>
      <c r="H4">
        <f t="shared" ref="H4:J4" si="3">D12</f>
        <v>82.022000000000006</v>
      </c>
      <c r="I4">
        <f t="shared" si="3"/>
        <v>56.683999999999997</v>
      </c>
      <c r="J4">
        <f t="shared" si="3"/>
        <v>35.53</v>
      </c>
    </row>
    <row r="5" spans="1:10" x14ac:dyDescent="0.3">
      <c r="A5">
        <v>0</v>
      </c>
      <c r="B5">
        <v>1</v>
      </c>
      <c r="C5">
        <v>324</v>
      </c>
      <c r="D5">
        <v>76</v>
      </c>
      <c r="E5">
        <v>125</v>
      </c>
      <c r="F5">
        <v>123</v>
      </c>
      <c r="G5">
        <f>C15</f>
        <v>48.8</v>
      </c>
      <c r="H5">
        <f t="shared" ref="H5:J5" si="4">D15</f>
        <v>78.888999999999996</v>
      </c>
      <c r="I5">
        <f t="shared" si="4"/>
        <v>56.707000000000001</v>
      </c>
      <c r="J5">
        <f t="shared" si="4"/>
        <v>38.005000000000003</v>
      </c>
    </row>
    <row r="6" spans="1:10" x14ac:dyDescent="0.3">
      <c r="A6">
        <v>0</v>
      </c>
      <c r="B6">
        <v>1</v>
      </c>
      <c r="C6">
        <v>51.8</v>
      </c>
      <c r="D6">
        <v>76.768000000000001</v>
      </c>
      <c r="E6">
        <v>69.444000000000003</v>
      </c>
      <c r="F6">
        <v>35.548999999999999</v>
      </c>
      <c r="G6" s="2">
        <f>AVERAGE(G1:G5)</f>
        <v>48.519999999999996</v>
      </c>
      <c r="H6" s="2">
        <f t="shared" ref="H6:J6" si="5">AVERAGE(H1:H5)</f>
        <v>76.040199999999999</v>
      </c>
      <c r="I6" s="2">
        <f t="shared" si="5"/>
        <v>60.431399999999996</v>
      </c>
      <c r="J6" s="2">
        <f t="shared" si="5"/>
        <v>35.362000000000002</v>
      </c>
    </row>
    <row r="7" spans="1:10" x14ac:dyDescent="0.3">
      <c r="A7">
        <v>0</v>
      </c>
      <c r="B7">
        <v>2</v>
      </c>
      <c r="C7">
        <v>625</v>
      </c>
      <c r="D7">
        <v>81</v>
      </c>
      <c r="E7">
        <v>193</v>
      </c>
      <c r="F7">
        <v>351</v>
      </c>
      <c r="G7">
        <f>_xlfn.STDEV.P(G1:G5)</f>
        <v>1.9873600579663453</v>
      </c>
      <c r="H7">
        <f t="shared" ref="H7:J7" si="6">_xlfn.STDEV.P(H1:H5)</f>
        <v>4.2824421257035103</v>
      </c>
      <c r="I7">
        <f t="shared" si="6"/>
        <v>4.8899071811231769</v>
      </c>
      <c r="J7">
        <f t="shared" si="6"/>
        <v>1.5559205635250162</v>
      </c>
    </row>
    <row r="8" spans="1:10" x14ac:dyDescent="0.3">
      <c r="A8">
        <v>0</v>
      </c>
      <c r="B8">
        <v>2</v>
      </c>
      <c r="C8">
        <v>285</v>
      </c>
      <c r="D8">
        <v>57</v>
      </c>
      <c r="E8">
        <v>111</v>
      </c>
      <c r="F8">
        <v>117</v>
      </c>
    </row>
    <row r="9" spans="1:10" x14ac:dyDescent="0.3">
      <c r="A9">
        <v>0</v>
      </c>
      <c r="B9">
        <v>2</v>
      </c>
      <c r="C9">
        <v>45.6</v>
      </c>
      <c r="D9">
        <v>70.37</v>
      </c>
      <c r="E9">
        <v>57.512999999999998</v>
      </c>
      <c r="F9">
        <v>33.332999999999998</v>
      </c>
    </row>
    <row r="10" spans="1:10" x14ac:dyDescent="0.3">
      <c r="A10">
        <v>0</v>
      </c>
      <c r="B10">
        <v>3</v>
      </c>
      <c r="C10">
        <v>625</v>
      </c>
      <c r="D10">
        <v>89</v>
      </c>
      <c r="E10">
        <v>187</v>
      </c>
      <c r="F10">
        <v>349</v>
      </c>
    </row>
    <row r="11" spans="1:10" x14ac:dyDescent="0.3">
      <c r="A11">
        <v>0</v>
      </c>
      <c r="B11">
        <v>3</v>
      </c>
      <c r="C11">
        <v>303</v>
      </c>
      <c r="D11">
        <v>73</v>
      </c>
      <c r="E11">
        <v>106</v>
      </c>
      <c r="F11">
        <v>124</v>
      </c>
    </row>
    <row r="12" spans="1:10" x14ac:dyDescent="0.3">
      <c r="A12">
        <v>0</v>
      </c>
      <c r="B12">
        <v>3</v>
      </c>
      <c r="C12">
        <v>48.5</v>
      </c>
      <c r="D12">
        <v>82.022000000000006</v>
      </c>
      <c r="E12">
        <v>56.683999999999997</v>
      </c>
      <c r="F12">
        <v>35.53</v>
      </c>
    </row>
    <row r="13" spans="1:10" x14ac:dyDescent="0.3">
      <c r="A13">
        <v>0</v>
      </c>
      <c r="B13">
        <v>4</v>
      </c>
      <c r="C13">
        <v>625</v>
      </c>
      <c r="D13">
        <v>90</v>
      </c>
      <c r="E13">
        <v>164</v>
      </c>
      <c r="F13">
        <v>371</v>
      </c>
    </row>
    <row r="14" spans="1:10" x14ac:dyDescent="0.3">
      <c r="A14">
        <v>0</v>
      </c>
      <c r="B14">
        <v>4</v>
      </c>
      <c r="C14">
        <v>305</v>
      </c>
      <c r="D14">
        <v>71</v>
      </c>
      <c r="E14">
        <v>93</v>
      </c>
      <c r="F14">
        <v>141</v>
      </c>
    </row>
    <row r="15" spans="1:10" x14ac:dyDescent="0.3">
      <c r="A15">
        <v>0</v>
      </c>
      <c r="B15">
        <v>4</v>
      </c>
      <c r="C15">
        <v>48.8</v>
      </c>
      <c r="D15">
        <v>78.888999999999996</v>
      </c>
      <c r="E15">
        <v>56.707000000000001</v>
      </c>
      <c r="F15">
        <v>38.005000000000003</v>
      </c>
    </row>
    <row r="16" spans="1:10" x14ac:dyDescent="0.3">
      <c r="C16" s="1">
        <f>AVERAGE(C3,C6,C9,C12,C15)</f>
        <v>48.519999999999996</v>
      </c>
      <c r="D16" s="1">
        <f t="shared" ref="D16:F16" si="7">AVERAGE(D3,D6,D9,D12,D15)</f>
        <v>76.040199999999999</v>
      </c>
      <c r="E16" s="1">
        <f t="shared" si="7"/>
        <v>60.431399999999996</v>
      </c>
      <c r="F16" s="1">
        <f t="shared" si="7"/>
        <v>35.362000000000002</v>
      </c>
    </row>
    <row r="17" spans="1:10" x14ac:dyDescent="0.3">
      <c r="A17">
        <v>1</v>
      </c>
      <c r="B17">
        <v>0</v>
      </c>
      <c r="C17">
        <v>624</v>
      </c>
      <c r="D17">
        <v>79</v>
      </c>
      <c r="E17">
        <v>199</v>
      </c>
      <c r="F17">
        <v>346</v>
      </c>
      <c r="G17">
        <f>C19</f>
        <v>38</v>
      </c>
      <c r="H17">
        <f t="shared" ref="H17:J17" si="8">D19</f>
        <v>79.747</v>
      </c>
      <c r="I17">
        <f t="shared" si="8"/>
        <v>50.250999999999998</v>
      </c>
      <c r="J17">
        <f t="shared" si="8"/>
        <v>21.387</v>
      </c>
    </row>
    <row r="18" spans="1:10" x14ac:dyDescent="0.3">
      <c r="A18">
        <v>1</v>
      </c>
      <c r="B18">
        <v>0</v>
      </c>
      <c r="C18">
        <v>237</v>
      </c>
      <c r="D18">
        <v>63</v>
      </c>
      <c r="E18">
        <v>100</v>
      </c>
      <c r="F18">
        <v>74</v>
      </c>
      <c r="G18">
        <f>C22</f>
        <v>37</v>
      </c>
      <c r="H18">
        <f t="shared" ref="H18:J18" si="9">D22</f>
        <v>73.736999999999995</v>
      </c>
      <c r="I18">
        <f t="shared" si="9"/>
        <v>45.555999999999997</v>
      </c>
      <c r="J18">
        <f t="shared" si="9"/>
        <v>21.965</v>
      </c>
    </row>
    <row r="19" spans="1:10" x14ac:dyDescent="0.3">
      <c r="A19">
        <v>1</v>
      </c>
      <c r="B19">
        <v>0</v>
      </c>
      <c r="C19">
        <v>38</v>
      </c>
      <c r="D19">
        <v>79.747</v>
      </c>
      <c r="E19">
        <v>50.250999999999998</v>
      </c>
      <c r="F19">
        <v>21.387</v>
      </c>
      <c r="G19">
        <f>C25</f>
        <v>36.799999999999997</v>
      </c>
      <c r="H19">
        <f t="shared" ref="H19:J19" si="10">D25</f>
        <v>76.543000000000006</v>
      </c>
      <c r="I19">
        <f t="shared" si="10"/>
        <v>47.15</v>
      </c>
      <c r="J19">
        <f t="shared" si="10"/>
        <v>21.937000000000001</v>
      </c>
    </row>
    <row r="20" spans="1:10" x14ac:dyDescent="0.3">
      <c r="A20">
        <v>1</v>
      </c>
      <c r="B20">
        <v>1</v>
      </c>
      <c r="C20">
        <v>625</v>
      </c>
      <c r="D20">
        <v>99</v>
      </c>
      <c r="E20">
        <v>180</v>
      </c>
      <c r="F20">
        <v>346</v>
      </c>
      <c r="G20">
        <f>C28</f>
        <v>37.299999999999997</v>
      </c>
      <c r="H20">
        <f t="shared" ref="H20:J20" si="11">D28</f>
        <v>76.403999999999996</v>
      </c>
      <c r="I20">
        <f t="shared" si="11"/>
        <v>42.780999999999999</v>
      </c>
      <c r="J20">
        <f t="shared" si="11"/>
        <v>24.355</v>
      </c>
    </row>
    <row r="21" spans="1:10" x14ac:dyDescent="0.3">
      <c r="A21">
        <v>1</v>
      </c>
      <c r="B21">
        <v>1</v>
      </c>
      <c r="C21">
        <v>231</v>
      </c>
      <c r="D21">
        <v>73</v>
      </c>
      <c r="E21">
        <v>82</v>
      </c>
      <c r="F21">
        <v>76</v>
      </c>
      <c r="G21">
        <f>C31</f>
        <v>35.799999999999997</v>
      </c>
      <c r="H21">
        <f t="shared" ref="H21:J21" si="12">D31</f>
        <v>76.667000000000002</v>
      </c>
      <c r="I21">
        <f t="shared" si="12"/>
        <v>53.048999999999999</v>
      </c>
      <c r="J21">
        <f t="shared" si="12"/>
        <v>18.329000000000001</v>
      </c>
    </row>
    <row r="22" spans="1:10" x14ac:dyDescent="0.3">
      <c r="A22">
        <v>1</v>
      </c>
      <c r="B22">
        <v>1</v>
      </c>
      <c r="C22">
        <v>37</v>
      </c>
      <c r="D22">
        <v>73.736999999999995</v>
      </c>
      <c r="E22">
        <v>45.555999999999997</v>
      </c>
      <c r="F22">
        <v>21.965</v>
      </c>
      <c r="G22" s="2">
        <f>AVERAGE(G17:G21)</f>
        <v>36.979999999999997</v>
      </c>
      <c r="H22" s="2">
        <f t="shared" ref="H22:J22" si="13">AVERAGE(H17:H21)</f>
        <v>76.619599999999991</v>
      </c>
      <c r="I22" s="2">
        <f t="shared" si="13"/>
        <v>47.757400000000004</v>
      </c>
      <c r="J22" s="2">
        <f t="shared" si="13"/>
        <v>21.594600000000003</v>
      </c>
    </row>
    <row r="23" spans="1:10" x14ac:dyDescent="0.3">
      <c r="A23">
        <v>1</v>
      </c>
      <c r="B23">
        <v>2</v>
      </c>
      <c r="C23">
        <v>625</v>
      </c>
      <c r="D23">
        <v>81</v>
      </c>
      <c r="E23">
        <v>193</v>
      </c>
      <c r="F23">
        <v>351</v>
      </c>
      <c r="G23">
        <f>_xlfn.STDEV.P(G17:G21)</f>
        <v>0.71665891468675758</v>
      </c>
      <c r="H23">
        <f t="shared" ref="H23:J23" si="14">_xlfn.STDEV.P(H17:H21)</f>
        <v>1.9049730286804605</v>
      </c>
      <c r="I23">
        <f t="shared" si="14"/>
        <v>3.5832589970584046</v>
      </c>
      <c r="J23">
        <f t="shared" si="14"/>
        <v>1.9277698617832992</v>
      </c>
    </row>
    <row r="24" spans="1:10" x14ac:dyDescent="0.3">
      <c r="A24">
        <v>1</v>
      </c>
      <c r="B24">
        <v>2</v>
      </c>
      <c r="C24">
        <v>230</v>
      </c>
      <c r="D24">
        <v>62</v>
      </c>
      <c r="E24">
        <v>91</v>
      </c>
      <c r="F24">
        <v>77</v>
      </c>
    </row>
    <row r="25" spans="1:10" x14ac:dyDescent="0.3">
      <c r="A25">
        <v>1</v>
      </c>
      <c r="B25">
        <v>2</v>
      </c>
      <c r="C25">
        <v>36.799999999999997</v>
      </c>
      <c r="D25">
        <v>76.543000000000006</v>
      </c>
      <c r="E25">
        <v>47.15</v>
      </c>
      <c r="F25">
        <v>21.937000000000001</v>
      </c>
    </row>
    <row r="26" spans="1:10" x14ac:dyDescent="0.3">
      <c r="A26">
        <v>1</v>
      </c>
      <c r="B26">
        <v>3</v>
      </c>
      <c r="C26">
        <v>625</v>
      </c>
      <c r="D26">
        <v>89</v>
      </c>
      <c r="E26">
        <v>187</v>
      </c>
      <c r="F26">
        <v>349</v>
      </c>
    </row>
    <row r="27" spans="1:10" x14ac:dyDescent="0.3">
      <c r="A27">
        <v>1</v>
      </c>
      <c r="B27">
        <v>3</v>
      </c>
      <c r="C27">
        <v>233</v>
      </c>
      <c r="D27">
        <v>68</v>
      </c>
      <c r="E27">
        <v>80</v>
      </c>
      <c r="F27">
        <v>85</v>
      </c>
    </row>
    <row r="28" spans="1:10" x14ac:dyDescent="0.3">
      <c r="A28">
        <v>1</v>
      </c>
      <c r="B28">
        <v>3</v>
      </c>
      <c r="C28">
        <v>37.299999999999997</v>
      </c>
      <c r="D28">
        <v>76.403999999999996</v>
      </c>
      <c r="E28">
        <v>42.780999999999999</v>
      </c>
      <c r="F28">
        <v>24.355</v>
      </c>
    </row>
    <row r="29" spans="1:10" x14ac:dyDescent="0.3">
      <c r="A29">
        <v>1</v>
      </c>
      <c r="B29">
        <v>4</v>
      </c>
      <c r="C29">
        <v>625</v>
      </c>
      <c r="D29">
        <v>90</v>
      </c>
      <c r="E29">
        <v>164</v>
      </c>
      <c r="F29">
        <v>371</v>
      </c>
    </row>
    <row r="30" spans="1:10" x14ac:dyDescent="0.3">
      <c r="A30">
        <v>1</v>
      </c>
      <c r="B30">
        <v>4</v>
      </c>
      <c r="C30">
        <v>224</v>
      </c>
      <c r="D30">
        <v>69</v>
      </c>
      <c r="E30">
        <v>87</v>
      </c>
      <c r="F30">
        <v>68</v>
      </c>
    </row>
    <row r="31" spans="1:10" x14ac:dyDescent="0.3">
      <c r="A31">
        <v>1</v>
      </c>
      <c r="B31">
        <v>4</v>
      </c>
      <c r="C31">
        <v>35.799999999999997</v>
      </c>
      <c r="D31">
        <v>76.667000000000002</v>
      </c>
      <c r="E31">
        <v>53.048999999999999</v>
      </c>
      <c r="F31">
        <v>18.329000000000001</v>
      </c>
    </row>
    <row r="32" spans="1:10" x14ac:dyDescent="0.3">
      <c r="C32" s="1">
        <f>AVERAGE(C19,C22,C25,C28,C31)</f>
        <v>36.979999999999997</v>
      </c>
      <c r="D32" s="1">
        <f t="shared" ref="D32:F32" si="15">AVERAGE(D19,D22,D25,D28,D31)</f>
        <v>76.619599999999991</v>
      </c>
      <c r="E32" s="1">
        <f t="shared" si="15"/>
        <v>47.757400000000004</v>
      </c>
      <c r="F32" s="1">
        <f t="shared" si="15"/>
        <v>21.594600000000003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408D-AB97-4D1C-84AA-48E6D7D60EC0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624</v>
      </c>
      <c r="D1">
        <v>79</v>
      </c>
      <c r="E1">
        <v>199</v>
      </c>
      <c r="F1">
        <v>346</v>
      </c>
      <c r="G1">
        <f>C3</f>
        <v>71.3</v>
      </c>
      <c r="H1">
        <f t="shared" ref="H1:J1" si="0">D3</f>
        <v>86.075999999999993</v>
      </c>
      <c r="I1">
        <f t="shared" si="0"/>
        <v>79.397000000000006</v>
      </c>
      <c r="J1">
        <f t="shared" si="0"/>
        <v>63.295000000000002</v>
      </c>
    </row>
    <row r="2" spans="1:10" x14ac:dyDescent="0.3">
      <c r="A2">
        <v>0</v>
      </c>
      <c r="B2">
        <v>0</v>
      </c>
      <c r="C2">
        <v>445</v>
      </c>
      <c r="D2">
        <v>68</v>
      </c>
      <c r="E2">
        <v>158</v>
      </c>
      <c r="F2">
        <v>219</v>
      </c>
      <c r="G2">
        <f>C6</f>
        <v>67.8</v>
      </c>
      <c r="H2">
        <f t="shared" ref="H2:J2" si="1">D6</f>
        <v>88.888999999999996</v>
      </c>
      <c r="I2">
        <f t="shared" si="1"/>
        <v>78.888999999999996</v>
      </c>
      <c r="J2">
        <f t="shared" si="1"/>
        <v>56.069000000000003</v>
      </c>
    </row>
    <row r="3" spans="1:10" x14ac:dyDescent="0.3">
      <c r="A3">
        <v>0</v>
      </c>
      <c r="B3">
        <v>0</v>
      </c>
      <c r="C3">
        <v>71.3</v>
      </c>
      <c r="D3">
        <v>86.075999999999993</v>
      </c>
      <c r="E3">
        <v>79.397000000000006</v>
      </c>
      <c r="F3">
        <v>63.295000000000002</v>
      </c>
      <c r="G3">
        <f>C9</f>
        <v>71.400000000000006</v>
      </c>
      <c r="H3">
        <f t="shared" ref="H3:J3" si="2">D9</f>
        <v>92.593000000000004</v>
      </c>
      <c r="I3">
        <f t="shared" si="2"/>
        <v>81.864999999999995</v>
      </c>
      <c r="J3">
        <f t="shared" si="2"/>
        <v>60.683999999999997</v>
      </c>
    </row>
    <row r="4" spans="1:10" x14ac:dyDescent="0.3">
      <c r="A4">
        <v>0</v>
      </c>
      <c r="B4">
        <v>1</v>
      </c>
      <c r="C4">
        <v>625</v>
      </c>
      <c r="D4">
        <v>99</v>
      </c>
      <c r="E4">
        <v>180</v>
      </c>
      <c r="F4">
        <v>346</v>
      </c>
      <c r="G4">
        <f>C12</f>
        <v>69.900000000000006</v>
      </c>
      <c r="H4">
        <f t="shared" ref="H4:J4" si="3">D12</f>
        <v>92.135000000000005</v>
      </c>
      <c r="I4">
        <f t="shared" si="3"/>
        <v>77.540000000000006</v>
      </c>
      <c r="J4">
        <f t="shared" si="3"/>
        <v>60.171999999999997</v>
      </c>
    </row>
    <row r="5" spans="1:10" x14ac:dyDescent="0.3">
      <c r="A5">
        <v>0</v>
      </c>
      <c r="B5">
        <v>1</v>
      </c>
      <c r="C5">
        <v>424</v>
      </c>
      <c r="D5">
        <v>88</v>
      </c>
      <c r="E5">
        <v>142</v>
      </c>
      <c r="F5">
        <v>194</v>
      </c>
      <c r="G5">
        <f>C15</f>
        <v>67</v>
      </c>
      <c r="H5">
        <f t="shared" ref="H5:J5" si="4">D15</f>
        <v>94.444000000000003</v>
      </c>
      <c r="I5">
        <f t="shared" si="4"/>
        <v>78.049000000000007</v>
      </c>
      <c r="J5">
        <f t="shared" si="4"/>
        <v>55.526000000000003</v>
      </c>
    </row>
    <row r="6" spans="1:10" x14ac:dyDescent="0.3">
      <c r="A6">
        <v>0</v>
      </c>
      <c r="B6">
        <v>1</v>
      </c>
      <c r="C6">
        <v>67.8</v>
      </c>
      <c r="D6">
        <v>88.888999999999996</v>
      </c>
      <c r="E6">
        <v>78.888999999999996</v>
      </c>
      <c r="F6">
        <v>56.069000000000003</v>
      </c>
      <c r="G6" s="2">
        <f>AVERAGE(G1:G5)</f>
        <v>69.47999999999999</v>
      </c>
      <c r="H6" s="2">
        <f t="shared" ref="H6:J6" si="5">AVERAGE(H1:H5)</f>
        <v>90.827399999999997</v>
      </c>
      <c r="I6" s="2">
        <f t="shared" si="5"/>
        <v>79.147999999999996</v>
      </c>
      <c r="J6" s="2">
        <f t="shared" si="5"/>
        <v>59.149199999999993</v>
      </c>
    </row>
    <row r="7" spans="1:10" x14ac:dyDescent="0.3">
      <c r="A7">
        <v>0</v>
      </c>
      <c r="B7">
        <v>2</v>
      </c>
      <c r="C7">
        <v>625</v>
      </c>
      <c r="D7">
        <v>81</v>
      </c>
      <c r="E7">
        <v>193</v>
      </c>
      <c r="F7">
        <v>351</v>
      </c>
      <c r="G7">
        <f>_xlfn.STDEV.P(G1:G5)</f>
        <v>1.7971087891388224</v>
      </c>
      <c r="H7">
        <f t="shared" ref="H7:J7" si="6">_xlfn.STDEV.P(H1:H5)</f>
        <v>2.9745639411517151</v>
      </c>
      <c r="I7">
        <f t="shared" si="6"/>
        <v>1.5036379883469255</v>
      </c>
      <c r="J7">
        <f t="shared" si="6"/>
        <v>2.9395441415294297</v>
      </c>
    </row>
    <row r="8" spans="1:10" x14ac:dyDescent="0.3">
      <c r="A8">
        <v>0</v>
      </c>
      <c r="B8">
        <v>2</v>
      </c>
      <c r="C8">
        <v>446</v>
      </c>
      <c r="D8">
        <v>75</v>
      </c>
      <c r="E8">
        <v>158</v>
      </c>
      <c r="F8">
        <v>213</v>
      </c>
    </row>
    <row r="9" spans="1:10" x14ac:dyDescent="0.3">
      <c r="A9">
        <v>0</v>
      </c>
      <c r="B9">
        <v>2</v>
      </c>
      <c r="C9">
        <v>71.400000000000006</v>
      </c>
      <c r="D9">
        <v>92.593000000000004</v>
      </c>
      <c r="E9">
        <v>81.864999999999995</v>
      </c>
      <c r="F9">
        <v>60.683999999999997</v>
      </c>
    </row>
    <row r="10" spans="1:10" x14ac:dyDescent="0.3">
      <c r="A10">
        <v>0</v>
      </c>
      <c r="B10">
        <v>3</v>
      </c>
      <c r="C10">
        <v>625</v>
      </c>
      <c r="D10">
        <v>89</v>
      </c>
      <c r="E10">
        <v>187</v>
      </c>
      <c r="F10">
        <v>349</v>
      </c>
    </row>
    <row r="11" spans="1:10" x14ac:dyDescent="0.3">
      <c r="A11">
        <v>0</v>
      </c>
      <c r="B11">
        <v>3</v>
      </c>
      <c r="C11">
        <v>437</v>
      </c>
      <c r="D11">
        <v>82</v>
      </c>
      <c r="E11">
        <v>145</v>
      </c>
      <c r="F11">
        <v>210</v>
      </c>
    </row>
    <row r="12" spans="1:10" x14ac:dyDescent="0.3">
      <c r="A12">
        <v>0</v>
      </c>
      <c r="B12">
        <v>3</v>
      </c>
      <c r="C12">
        <v>69.900000000000006</v>
      </c>
      <c r="D12">
        <v>92.135000000000005</v>
      </c>
      <c r="E12">
        <v>77.540000000000006</v>
      </c>
      <c r="F12">
        <v>60.171999999999997</v>
      </c>
    </row>
    <row r="13" spans="1:10" x14ac:dyDescent="0.3">
      <c r="A13">
        <v>0</v>
      </c>
      <c r="B13">
        <v>4</v>
      </c>
      <c r="C13">
        <v>625</v>
      </c>
      <c r="D13">
        <v>90</v>
      </c>
      <c r="E13">
        <v>164</v>
      </c>
      <c r="F13">
        <v>371</v>
      </c>
    </row>
    <row r="14" spans="1:10" x14ac:dyDescent="0.3">
      <c r="A14">
        <v>0</v>
      </c>
      <c r="B14">
        <v>4</v>
      </c>
      <c r="C14">
        <v>419</v>
      </c>
      <c r="D14">
        <v>85</v>
      </c>
      <c r="E14">
        <v>128</v>
      </c>
      <c r="F14">
        <v>206</v>
      </c>
    </row>
    <row r="15" spans="1:10" x14ac:dyDescent="0.3">
      <c r="A15">
        <v>0</v>
      </c>
      <c r="B15">
        <v>4</v>
      </c>
      <c r="C15">
        <v>67</v>
      </c>
      <c r="D15">
        <v>94.444000000000003</v>
      </c>
      <c r="E15">
        <v>78.049000000000007</v>
      </c>
      <c r="F15">
        <v>55.526000000000003</v>
      </c>
    </row>
    <row r="16" spans="1:10" x14ac:dyDescent="0.3">
      <c r="C16" s="1">
        <f>AVERAGE(C3,C6,C9,C12,C15)</f>
        <v>69.47999999999999</v>
      </c>
      <c r="D16" s="1">
        <f t="shared" ref="D16:F16" si="7">AVERAGE(D3,D6,D9,D12,D15)</f>
        <v>90.827399999999997</v>
      </c>
      <c r="E16" s="1">
        <f t="shared" si="7"/>
        <v>79.147999999999996</v>
      </c>
      <c r="F16" s="1">
        <f t="shared" si="7"/>
        <v>59.149199999999993</v>
      </c>
    </row>
    <row r="17" spans="1:10" x14ac:dyDescent="0.3">
      <c r="A17">
        <v>1</v>
      </c>
      <c r="B17">
        <v>0</v>
      </c>
      <c r="C17">
        <v>624</v>
      </c>
      <c r="D17">
        <v>79</v>
      </c>
      <c r="E17">
        <v>199</v>
      </c>
      <c r="F17">
        <v>346</v>
      </c>
      <c r="G17">
        <f>C19</f>
        <v>60.3</v>
      </c>
      <c r="H17">
        <f t="shared" ref="H17:J17" si="8">D19</f>
        <v>81.013000000000005</v>
      </c>
      <c r="I17">
        <f t="shared" si="8"/>
        <v>74.873999999999995</v>
      </c>
      <c r="J17">
        <f t="shared" si="8"/>
        <v>47.11</v>
      </c>
    </row>
    <row r="18" spans="1:10" x14ac:dyDescent="0.3">
      <c r="A18">
        <v>1</v>
      </c>
      <c r="B18">
        <v>0</v>
      </c>
      <c r="C18">
        <v>376</v>
      </c>
      <c r="D18">
        <v>64</v>
      </c>
      <c r="E18">
        <v>149</v>
      </c>
      <c r="F18">
        <v>163</v>
      </c>
      <c r="G18">
        <f>C22</f>
        <v>64.3</v>
      </c>
      <c r="H18">
        <f t="shared" ref="H18:J18" si="9">D22</f>
        <v>83.837999999999994</v>
      </c>
      <c r="I18">
        <f t="shared" si="9"/>
        <v>70</v>
      </c>
      <c r="J18">
        <f t="shared" si="9"/>
        <v>55.78</v>
      </c>
    </row>
    <row r="19" spans="1:10" x14ac:dyDescent="0.3">
      <c r="A19">
        <v>1</v>
      </c>
      <c r="B19">
        <v>0</v>
      </c>
      <c r="C19">
        <v>60.3</v>
      </c>
      <c r="D19">
        <v>81.013000000000005</v>
      </c>
      <c r="E19">
        <v>74.873999999999995</v>
      </c>
      <c r="F19">
        <v>47.11</v>
      </c>
      <c r="G19">
        <f>C25</f>
        <v>62.6</v>
      </c>
      <c r="H19">
        <f t="shared" ref="H19:J19" si="10">D25</f>
        <v>91.358000000000004</v>
      </c>
      <c r="I19">
        <f t="shared" si="10"/>
        <v>74.093000000000004</v>
      </c>
      <c r="J19">
        <f t="shared" si="10"/>
        <v>49.573</v>
      </c>
    </row>
    <row r="20" spans="1:10" x14ac:dyDescent="0.3">
      <c r="A20">
        <v>1</v>
      </c>
      <c r="B20">
        <v>1</v>
      </c>
      <c r="C20">
        <v>625</v>
      </c>
      <c r="D20">
        <v>99</v>
      </c>
      <c r="E20">
        <v>180</v>
      </c>
      <c r="F20">
        <v>346</v>
      </c>
      <c r="G20">
        <f>C28</f>
        <v>59.5</v>
      </c>
      <c r="H20">
        <f t="shared" ref="H20:J20" si="11">D28</f>
        <v>86.516999999999996</v>
      </c>
      <c r="I20">
        <f t="shared" si="11"/>
        <v>63.636000000000003</v>
      </c>
      <c r="J20">
        <f t="shared" si="11"/>
        <v>50.43</v>
      </c>
    </row>
    <row r="21" spans="1:10" x14ac:dyDescent="0.3">
      <c r="A21">
        <v>1</v>
      </c>
      <c r="B21">
        <v>1</v>
      </c>
      <c r="C21">
        <v>402</v>
      </c>
      <c r="D21">
        <v>83</v>
      </c>
      <c r="E21">
        <v>126</v>
      </c>
      <c r="F21">
        <v>193</v>
      </c>
      <c r="G21">
        <f>C31</f>
        <v>60.3</v>
      </c>
      <c r="H21">
        <f t="shared" ref="H21:J21" si="12">D31</f>
        <v>88.888999999999996</v>
      </c>
      <c r="I21">
        <f t="shared" si="12"/>
        <v>71.340999999999994</v>
      </c>
      <c r="J21">
        <f t="shared" si="12"/>
        <v>48.518000000000001</v>
      </c>
    </row>
    <row r="22" spans="1:10" x14ac:dyDescent="0.3">
      <c r="A22">
        <v>1</v>
      </c>
      <c r="B22">
        <v>1</v>
      </c>
      <c r="C22">
        <v>64.3</v>
      </c>
      <c r="D22">
        <v>83.837999999999994</v>
      </c>
      <c r="E22">
        <v>70</v>
      </c>
      <c r="F22">
        <v>55.78</v>
      </c>
      <c r="G22" s="2">
        <f>AVERAGE(G17:G21)</f>
        <v>61.4</v>
      </c>
      <c r="H22" s="2">
        <f t="shared" ref="H22:J22" si="13">AVERAGE(H17:H21)</f>
        <v>86.323000000000008</v>
      </c>
      <c r="I22" s="2">
        <f t="shared" si="13"/>
        <v>70.788800000000009</v>
      </c>
      <c r="J22" s="2">
        <f t="shared" si="13"/>
        <v>50.282200000000003</v>
      </c>
    </row>
    <row r="23" spans="1:10" x14ac:dyDescent="0.3">
      <c r="A23">
        <v>1</v>
      </c>
      <c r="B23">
        <v>2</v>
      </c>
      <c r="C23">
        <v>625</v>
      </c>
      <c r="D23">
        <v>81</v>
      </c>
      <c r="E23">
        <v>193</v>
      </c>
      <c r="F23">
        <v>351</v>
      </c>
      <c r="G23">
        <f>_xlfn.STDEV.P(G17:G21)</f>
        <v>1.782133552795637</v>
      </c>
      <c r="H23">
        <f t="shared" ref="H23:J23" si="14">_xlfn.STDEV.P(H17:H21)</f>
        <v>3.6426512871808079</v>
      </c>
      <c r="I23">
        <f t="shared" si="14"/>
        <v>3.9923996493337173</v>
      </c>
      <c r="J23">
        <f t="shared" si="14"/>
        <v>2.9639793791455435</v>
      </c>
    </row>
    <row r="24" spans="1:10" x14ac:dyDescent="0.3">
      <c r="A24">
        <v>1</v>
      </c>
      <c r="B24">
        <v>2</v>
      </c>
      <c r="C24">
        <v>391</v>
      </c>
      <c r="D24">
        <v>74</v>
      </c>
      <c r="E24">
        <v>143</v>
      </c>
      <c r="F24">
        <v>174</v>
      </c>
    </row>
    <row r="25" spans="1:10" x14ac:dyDescent="0.3">
      <c r="A25">
        <v>1</v>
      </c>
      <c r="B25">
        <v>2</v>
      </c>
      <c r="C25">
        <v>62.6</v>
      </c>
      <c r="D25">
        <v>91.358000000000004</v>
      </c>
      <c r="E25">
        <v>74.093000000000004</v>
      </c>
      <c r="F25">
        <v>49.573</v>
      </c>
    </row>
    <row r="26" spans="1:10" x14ac:dyDescent="0.3">
      <c r="A26">
        <v>1</v>
      </c>
      <c r="B26">
        <v>3</v>
      </c>
      <c r="C26">
        <v>625</v>
      </c>
      <c r="D26">
        <v>89</v>
      </c>
      <c r="E26">
        <v>187</v>
      </c>
      <c r="F26">
        <v>349</v>
      </c>
    </row>
    <row r="27" spans="1:10" x14ac:dyDescent="0.3">
      <c r="A27">
        <v>1</v>
      </c>
      <c r="B27">
        <v>3</v>
      </c>
      <c r="C27">
        <v>372</v>
      </c>
      <c r="D27">
        <v>77</v>
      </c>
      <c r="E27">
        <v>119</v>
      </c>
      <c r="F27">
        <v>176</v>
      </c>
    </row>
    <row r="28" spans="1:10" x14ac:dyDescent="0.3">
      <c r="A28">
        <v>1</v>
      </c>
      <c r="B28">
        <v>3</v>
      </c>
      <c r="C28">
        <v>59.5</v>
      </c>
      <c r="D28">
        <v>86.516999999999996</v>
      </c>
      <c r="E28">
        <v>63.636000000000003</v>
      </c>
      <c r="F28">
        <v>50.43</v>
      </c>
    </row>
    <row r="29" spans="1:10" x14ac:dyDescent="0.3">
      <c r="A29">
        <v>1</v>
      </c>
      <c r="B29">
        <v>4</v>
      </c>
      <c r="C29">
        <v>625</v>
      </c>
      <c r="D29">
        <v>90</v>
      </c>
      <c r="E29">
        <v>164</v>
      </c>
      <c r="F29">
        <v>371</v>
      </c>
    </row>
    <row r="30" spans="1:10" x14ac:dyDescent="0.3">
      <c r="A30">
        <v>1</v>
      </c>
      <c r="B30">
        <v>4</v>
      </c>
      <c r="C30">
        <v>377</v>
      </c>
      <c r="D30">
        <v>80</v>
      </c>
      <c r="E30">
        <v>117</v>
      </c>
      <c r="F30">
        <v>180</v>
      </c>
    </row>
    <row r="31" spans="1:10" x14ac:dyDescent="0.3">
      <c r="A31">
        <v>1</v>
      </c>
      <c r="B31">
        <v>4</v>
      </c>
      <c r="C31">
        <v>60.3</v>
      </c>
      <c r="D31">
        <v>88.888999999999996</v>
      </c>
      <c r="E31">
        <v>71.340999999999994</v>
      </c>
      <c r="F31">
        <v>48.518000000000001</v>
      </c>
    </row>
    <row r="32" spans="1:10" x14ac:dyDescent="0.3">
      <c r="C32" s="1">
        <f>AVERAGE(C19,C22,C25,C28,C31)</f>
        <v>61.4</v>
      </c>
      <c r="D32" s="1">
        <f t="shared" ref="D32:F32" si="15">AVERAGE(D19,D22,D25,D28,D31)</f>
        <v>86.323000000000008</v>
      </c>
      <c r="E32" s="1">
        <f t="shared" si="15"/>
        <v>70.788800000000009</v>
      </c>
      <c r="F32" s="1">
        <f t="shared" si="15"/>
        <v>50.282200000000003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1F5E-B190-44B2-85E8-20DA7371656C}">
  <dimension ref="A1:J32"/>
  <sheetViews>
    <sheetView workbookViewId="0">
      <selection activeCell="G6" sqref="G6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624</v>
      </c>
      <c r="D1">
        <v>79</v>
      </c>
      <c r="E1">
        <v>199</v>
      </c>
      <c r="F1">
        <v>346</v>
      </c>
      <c r="G1">
        <f>C3</f>
        <v>91.5</v>
      </c>
      <c r="H1">
        <f>D3</f>
        <v>100</v>
      </c>
      <c r="I1">
        <f t="shared" ref="H1:J1" si="0">E3</f>
        <v>96.481999999999999</v>
      </c>
      <c r="J1">
        <f t="shared" si="0"/>
        <v>86.415999999999997</v>
      </c>
    </row>
    <row r="2" spans="1:10" x14ac:dyDescent="0.3">
      <c r="A2">
        <v>0</v>
      </c>
      <c r="B2">
        <v>0</v>
      </c>
      <c r="C2">
        <v>570</v>
      </c>
      <c r="D2">
        <v>79</v>
      </c>
      <c r="E2">
        <v>192</v>
      </c>
      <c r="F2">
        <v>299</v>
      </c>
      <c r="G2">
        <f>C6</f>
        <v>88.6</v>
      </c>
      <c r="H2">
        <f t="shared" ref="H2:J2" si="1">D6</f>
        <v>95.96</v>
      </c>
      <c r="I2">
        <f t="shared" si="1"/>
        <v>93.332999999999998</v>
      </c>
      <c r="J2">
        <f t="shared" si="1"/>
        <v>84.103999999999999</v>
      </c>
    </row>
    <row r="3" spans="1:10" x14ac:dyDescent="0.3">
      <c r="A3">
        <v>0</v>
      </c>
      <c r="B3">
        <v>0</v>
      </c>
      <c r="C3">
        <v>91.5</v>
      </c>
      <c r="D3">
        <v>100</v>
      </c>
      <c r="E3">
        <v>96.481999999999999</v>
      </c>
      <c r="F3">
        <v>86.415999999999997</v>
      </c>
      <c r="G3">
        <f>C9</f>
        <v>89.9</v>
      </c>
      <c r="H3">
        <f t="shared" ref="H3:J3" si="2">D9</f>
        <v>97.531000000000006</v>
      </c>
      <c r="I3">
        <f t="shared" si="2"/>
        <v>95.337000000000003</v>
      </c>
      <c r="J3">
        <f t="shared" si="2"/>
        <v>85.185000000000002</v>
      </c>
    </row>
    <row r="4" spans="1:10" x14ac:dyDescent="0.3">
      <c r="A4">
        <v>0</v>
      </c>
      <c r="B4">
        <v>1</v>
      </c>
      <c r="C4">
        <v>625</v>
      </c>
      <c r="D4">
        <v>99</v>
      </c>
      <c r="E4">
        <v>180</v>
      </c>
      <c r="F4">
        <v>346</v>
      </c>
      <c r="G4">
        <f>C12</f>
        <v>88</v>
      </c>
      <c r="H4">
        <f t="shared" ref="H4:J4" si="3">D12</f>
        <v>98.876000000000005</v>
      </c>
      <c r="I4">
        <f t="shared" si="3"/>
        <v>95.186999999999998</v>
      </c>
      <c r="J4">
        <f t="shared" si="3"/>
        <v>81.375</v>
      </c>
    </row>
    <row r="5" spans="1:10" x14ac:dyDescent="0.3">
      <c r="A5">
        <v>0</v>
      </c>
      <c r="B5">
        <v>1</v>
      </c>
      <c r="C5">
        <v>554</v>
      </c>
      <c r="D5">
        <v>95</v>
      </c>
      <c r="E5">
        <v>168</v>
      </c>
      <c r="F5">
        <v>291</v>
      </c>
      <c r="G5">
        <f>C15</f>
        <v>90.6</v>
      </c>
      <c r="H5">
        <f t="shared" ref="H5:J5" si="4">D15</f>
        <v>98.888999999999996</v>
      </c>
      <c r="I5">
        <f t="shared" si="4"/>
        <v>96.340999999999994</v>
      </c>
      <c r="J5">
        <f t="shared" si="4"/>
        <v>85.983999999999995</v>
      </c>
    </row>
    <row r="6" spans="1:10" x14ac:dyDescent="0.3">
      <c r="A6">
        <v>0</v>
      </c>
      <c r="B6">
        <v>1</v>
      </c>
      <c r="C6">
        <v>88.6</v>
      </c>
      <c r="D6">
        <v>95.96</v>
      </c>
      <c r="E6">
        <v>93.332999999999998</v>
      </c>
      <c r="F6">
        <v>84.103999999999999</v>
      </c>
      <c r="G6" s="2">
        <f>AVERAGE(G1:G5)</f>
        <v>89.72</v>
      </c>
      <c r="H6" s="2">
        <f t="shared" ref="H6:J6" si="5">AVERAGE(H1:H5)</f>
        <v>98.251199999999997</v>
      </c>
      <c r="I6" s="2">
        <f t="shared" si="5"/>
        <v>95.335999999999999</v>
      </c>
      <c r="J6" s="2">
        <f t="shared" si="5"/>
        <v>84.612799999999993</v>
      </c>
    </row>
    <row r="7" spans="1:10" x14ac:dyDescent="0.3">
      <c r="A7">
        <v>0</v>
      </c>
      <c r="B7">
        <v>2</v>
      </c>
      <c r="C7">
        <v>625</v>
      </c>
      <c r="D7">
        <v>81</v>
      </c>
      <c r="E7">
        <v>193</v>
      </c>
      <c r="F7">
        <v>351</v>
      </c>
      <c r="G7">
        <f>_xlfn.STDEV.P(G1:G5)</f>
        <v>1.2796874618437117</v>
      </c>
      <c r="H7">
        <f t="shared" ref="H7:J7" si="6">_xlfn.STDEV.P(H1:H5)</f>
        <v>1.3873536535433222</v>
      </c>
      <c r="I7">
        <f t="shared" si="6"/>
        <v>1.1276126994673299</v>
      </c>
      <c r="J7">
        <f t="shared" si="6"/>
        <v>1.8000754873060172</v>
      </c>
    </row>
    <row r="8" spans="1:10" x14ac:dyDescent="0.3">
      <c r="A8">
        <v>0</v>
      </c>
      <c r="B8">
        <v>2</v>
      </c>
      <c r="C8">
        <v>562</v>
      </c>
      <c r="D8">
        <v>79</v>
      </c>
      <c r="E8">
        <v>184</v>
      </c>
      <c r="F8">
        <v>299</v>
      </c>
    </row>
    <row r="9" spans="1:10" x14ac:dyDescent="0.3">
      <c r="A9">
        <v>0</v>
      </c>
      <c r="B9">
        <v>2</v>
      </c>
      <c r="C9">
        <v>89.9</v>
      </c>
      <c r="D9">
        <v>97.531000000000006</v>
      </c>
      <c r="E9">
        <v>95.337000000000003</v>
      </c>
      <c r="F9">
        <v>85.185000000000002</v>
      </c>
    </row>
    <row r="10" spans="1:10" x14ac:dyDescent="0.3">
      <c r="A10">
        <v>0</v>
      </c>
      <c r="B10">
        <v>3</v>
      </c>
      <c r="C10">
        <v>625</v>
      </c>
      <c r="D10">
        <v>89</v>
      </c>
      <c r="E10">
        <v>187</v>
      </c>
      <c r="F10">
        <v>349</v>
      </c>
    </row>
    <row r="11" spans="1:10" x14ac:dyDescent="0.3">
      <c r="A11">
        <v>0</v>
      </c>
      <c r="B11">
        <v>3</v>
      </c>
      <c r="C11">
        <v>550</v>
      </c>
      <c r="D11">
        <v>88</v>
      </c>
      <c r="E11">
        <v>178</v>
      </c>
      <c r="F11">
        <v>284</v>
      </c>
    </row>
    <row r="12" spans="1:10" x14ac:dyDescent="0.3">
      <c r="A12">
        <v>0</v>
      </c>
      <c r="B12">
        <v>3</v>
      </c>
      <c r="C12">
        <v>88</v>
      </c>
      <c r="D12">
        <v>98.876000000000005</v>
      </c>
      <c r="E12">
        <v>95.186999999999998</v>
      </c>
      <c r="F12">
        <v>81.375</v>
      </c>
    </row>
    <row r="13" spans="1:10" x14ac:dyDescent="0.3">
      <c r="A13">
        <v>0</v>
      </c>
      <c r="B13">
        <v>4</v>
      </c>
      <c r="C13">
        <v>625</v>
      </c>
      <c r="D13">
        <v>90</v>
      </c>
      <c r="E13">
        <v>164</v>
      </c>
      <c r="F13">
        <v>371</v>
      </c>
    </row>
    <row r="14" spans="1:10" x14ac:dyDescent="0.3">
      <c r="A14">
        <v>0</v>
      </c>
      <c r="B14">
        <v>4</v>
      </c>
      <c r="C14">
        <v>566</v>
      </c>
      <c r="D14">
        <v>89</v>
      </c>
      <c r="E14">
        <v>158</v>
      </c>
      <c r="F14">
        <v>319</v>
      </c>
    </row>
    <row r="15" spans="1:10" x14ac:dyDescent="0.3">
      <c r="A15">
        <v>0</v>
      </c>
      <c r="B15">
        <v>4</v>
      </c>
      <c r="C15">
        <v>90.6</v>
      </c>
      <c r="D15">
        <v>98.888999999999996</v>
      </c>
      <c r="E15">
        <v>96.340999999999994</v>
      </c>
      <c r="F15">
        <v>85.983999999999995</v>
      </c>
    </row>
    <row r="16" spans="1:10" x14ac:dyDescent="0.3">
      <c r="C16" s="1">
        <f>AVERAGE(C3,C6,C9,C12,C15)</f>
        <v>89.72</v>
      </c>
      <c r="D16" s="1">
        <f t="shared" ref="D16:F16" si="7">AVERAGE(D3,D6,D9,D12,D15)</f>
        <v>98.251199999999997</v>
      </c>
      <c r="E16" s="1">
        <f t="shared" si="7"/>
        <v>95.335999999999999</v>
      </c>
      <c r="F16" s="1">
        <f t="shared" si="7"/>
        <v>84.612799999999993</v>
      </c>
    </row>
    <row r="17" spans="1:10" x14ac:dyDescent="0.3">
      <c r="A17">
        <v>1</v>
      </c>
      <c r="B17">
        <v>0</v>
      </c>
      <c r="C17">
        <v>624</v>
      </c>
      <c r="D17">
        <v>79</v>
      </c>
      <c r="E17">
        <v>199</v>
      </c>
      <c r="F17">
        <v>346</v>
      </c>
      <c r="G17">
        <f>C19</f>
        <v>72.3</v>
      </c>
      <c r="H17">
        <f t="shared" ref="H17:J17" si="8">D19</f>
        <v>84.81</v>
      </c>
      <c r="I17">
        <f t="shared" si="8"/>
        <v>82.412000000000006</v>
      </c>
      <c r="J17">
        <f t="shared" si="8"/>
        <v>63.584000000000003</v>
      </c>
    </row>
    <row r="18" spans="1:10" x14ac:dyDescent="0.3">
      <c r="A18">
        <v>1</v>
      </c>
      <c r="B18">
        <v>0</v>
      </c>
      <c r="C18">
        <v>451</v>
      </c>
      <c r="D18">
        <v>67</v>
      </c>
      <c r="E18">
        <v>164</v>
      </c>
      <c r="F18">
        <v>220</v>
      </c>
      <c r="G18">
        <f>C22</f>
        <v>74.099999999999994</v>
      </c>
      <c r="H18">
        <f t="shared" ref="H18:J18" si="9">D22</f>
        <v>88.888999999999996</v>
      </c>
      <c r="I18">
        <f t="shared" si="9"/>
        <v>81.111000000000004</v>
      </c>
      <c r="J18">
        <f t="shared" si="9"/>
        <v>66.185000000000002</v>
      </c>
    </row>
    <row r="19" spans="1:10" x14ac:dyDescent="0.3">
      <c r="A19">
        <v>1</v>
      </c>
      <c r="B19">
        <v>0</v>
      </c>
      <c r="C19">
        <v>72.3</v>
      </c>
      <c r="D19">
        <v>84.81</v>
      </c>
      <c r="E19">
        <v>82.412000000000006</v>
      </c>
      <c r="F19">
        <v>63.584000000000003</v>
      </c>
      <c r="G19">
        <f>C25</f>
        <v>71.5</v>
      </c>
      <c r="H19">
        <f t="shared" ref="H19:J19" si="10">D25</f>
        <v>86.42</v>
      </c>
      <c r="I19">
        <f t="shared" si="10"/>
        <v>78.756</v>
      </c>
      <c r="J19">
        <f t="shared" si="10"/>
        <v>64.102999999999994</v>
      </c>
    </row>
    <row r="20" spans="1:10" x14ac:dyDescent="0.3">
      <c r="A20">
        <v>1</v>
      </c>
      <c r="B20">
        <v>1</v>
      </c>
      <c r="C20">
        <v>625</v>
      </c>
      <c r="D20">
        <v>99</v>
      </c>
      <c r="E20">
        <v>180</v>
      </c>
      <c r="F20">
        <v>346</v>
      </c>
      <c r="G20">
        <f>C28</f>
        <v>71</v>
      </c>
      <c r="H20">
        <f t="shared" ref="H20:J20" si="11">D28</f>
        <v>92.135000000000005</v>
      </c>
      <c r="I20">
        <f t="shared" si="11"/>
        <v>74.331999999999994</v>
      </c>
      <c r="J20">
        <f t="shared" si="11"/>
        <v>63.896999999999998</v>
      </c>
    </row>
    <row r="21" spans="1:10" x14ac:dyDescent="0.3">
      <c r="A21">
        <v>1</v>
      </c>
      <c r="B21">
        <v>1</v>
      </c>
      <c r="C21">
        <v>463</v>
      </c>
      <c r="D21">
        <v>88</v>
      </c>
      <c r="E21">
        <v>146</v>
      </c>
      <c r="F21">
        <v>229</v>
      </c>
      <c r="G21">
        <f>C31</f>
        <v>71.5</v>
      </c>
      <c r="H21">
        <f t="shared" ref="H21:J21" si="12">D31</f>
        <v>92.221999999999994</v>
      </c>
      <c r="I21">
        <f t="shared" si="12"/>
        <v>83.537000000000006</v>
      </c>
      <c r="J21">
        <f t="shared" si="12"/>
        <v>61.186</v>
      </c>
    </row>
    <row r="22" spans="1:10" x14ac:dyDescent="0.3">
      <c r="A22">
        <v>1</v>
      </c>
      <c r="B22">
        <v>1</v>
      </c>
      <c r="C22">
        <v>74.099999999999994</v>
      </c>
      <c r="D22">
        <v>88.888999999999996</v>
      </c>
      <c r="E22">
        <v>81.111000000000004</v>
      </c>
      <c r="F22">
        <v>66.185000000000002</v>
      </c>
      <c r="G22" s="2">
        <f>AVERAGE(G17:G21)</f>
        <v>72.08</v>
      </c>
      <c r="H22" s="2">
        <f t="shared" ref="H22:J22" si="13">AVERAGE(H17:H21)</f>
        <v>88.895200000000003</v>
      </c>
      <c r="I22" s="2">
        <f t="shared" si="13"/>
        <v>80.029600000000002</v>
      </c>
      <c r="J22" s="2">
        <f t="shared" si="13"/>
        <v>63.790999999999997</v>
      </c>
    </row>
    <row r="23" spans="1:10" x14ac:dyDescent="0.3">
      <c r="A23">
        <v>1</v>
      </c>
      <c r="B23">
        <v>2</v>
      </c>
      <c r="C23">
        <v>625</v>
      </c>
      <c r="D23">
        <v>81</v>
      </c>
      <c r="E23">
        <v>193</v>
      </c>
      <c r="F23">
        <v>351</v>
      </c>
      <c r="G23">
        <f>_xlfn.STDEV.P(G17:G21)</f>
        <v>1.0925200226998109</v>
      </c>
      <c r="H23">
        <f t="shared" ref="H23:J23" si="14">_xlfn.STDEV.P(H17:H21)</f>
        <v>2.979242010981987</v>
      </c>
      <c r="I23">
        <f t="shared" si="14"/>
        <v>3.2628764365203948</v>
      </c>
      <c r="J23">
        <f t="shared" si="14"/>
        <v>1.5917719685934921</v>
      </c>
    </row>
    <row r="24" spans="1:10" x14ac:dyDescent="0.3">
      <c r="A24">
        <v>1</v>
      </c>
      <c r="B24">
        <v>2</v>
      </c>
      <c r="C24">
        <v>447</v>
      </c>
      <c r="D24">
        <v>70</v>
      </c>
      <c r="E24">
        <v>152</v>
      </c>
      <c r="F24">
        <v>225</v>
      </c>
    </row>
    <row r="25" spans="1:10" x14ac:dyDescent="0.3">
      <c r="A25">
        <v>1</v>
      </c>
      <c r="B25">
        <v>2</v>
      </c>
      <c r="C25">
        <v>71.5</v>
      </c>
      <c r="D25">
        <v>86.42</v>
      </c>
      <c r="E25">
        <v>78.756</v>
      </c>
      <c r="F25">
        <v>64.102999999999994</v>
      </c>
    </row>
    <row r="26" spans="1:10" x14ac:dyDescent="0.3">
      <c r="A26">
        <v>1</v>
      </c>
      <c r="B26">
        <v>3</v>
      </c>
      <c r="C26">
        <v>625</v>
      </c>
      <c r="D26">
        <v>89</v>
      </c>
      <c r="E26">
        <v>187</v>
      </c>
      <c r="F26">
        <v>349</v>
      </c>
    </row>
    <row r="27" spans="1:10" x14ac:dyDescent="0.3">
      <c r="A27">
        <v>1</v>
      </c>
      <c r="B27">
        <v>3</v>
      </c>
      <c r="C27">
        <v>444</v>
      </c>
      <c r="D27">
        <v>82</v>
      </c>
      <c r="E27">
        <v>139</v>
      </c>
      <c r="F27">
        <v>223</v>
      </c>
    </row>
    <row r="28" spans="1:10" x14ac:dyDescent="0.3">
      <c r="A28">
        <v>1</v>
      </c>
      <c r="B28">
        <v>3</v>
      </c>
      <c r="C28">
        <v>71</v>
      </c>
      <c r="D28">
        <v>92.135000000000005</v>
      </c>
      <c r="E28">
        <v>74.331999999999994</v>
      </c>
      <c r="F28">
        <v>63.896999999999998</v>
      </c>
    </row>
    <row r="29" spans="1:10" x14ac:dyDescent="0.3">
      <c r="A29">
        <v>1</v>
      </c>
      <c r="B29">
        <v>4</v>
      </c>
      <c r="C29">
        <v>625</v>
      </c>
      <c r="D29">
        <v>90</v>
      </c>
      <c r="E29">
        <v>164</v>
      </c>
      <c r="F29">
        <v>371</v>
      </c>
    </row>
    <row r="30" spans="1:10" x14ac:dyDescent="0.3">
      <c r="A30">
        <v>1</v>
      </c>
      <c r="B30">
        <v>4</v>
      </c>
      <c r="C30">
        <v>447</v>
      </c>
      <c r="D30">
        <v>83</v>
      </c>
      <c r="E30">
        <v>137</v>
      </c>
      <c r="F30">
        <v>227</v>
      </c>
    </row>
    <row r="31" spans="1:10" x14ac:dyDescent="0.3">
      <c r="A31">
        <v>1</v>
      </c>
      <c r="B31">
        <v>4</v>
      </c>
      <c r="C31">
        <v>71.5</v>
      </c>
      <c r="D31">
        <v>92.221999999999994</v>
      </c>
      <c r="E31">
        <v>83.537000000000006</v>
      </c>
      <c r="F31">
        <v>61.186</v>
      </c>
    </row>
    <row r="32" spans="1:10" x14ac:dyDescent="0.3">
      <c r="C32" s="1">
        <f>AVERAGE(C19,C22,C25,C28,C31)</f>
        <v>72.08</v>
      </c>
      <c r="D32" s="1">
        <f t="shared" ref="D32:F32" si="15">AVERAGE(D19,D22,D25,D28,D31)</f>
        <v>88.895200000000003</v>
      </c>
      <c r="E32" s="1">
        <f t="shared" si="15"/>
        <v>80.029600000000002</v>
      </c>
      <c r="F32" s="1">
        <f t="shared" si="15"/>
        <v>63.790999999999997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0B03-3E47-4A2F-A15A-61144854CD6F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1108</v>
      </c>
      <c r="D1">
        <v>93</v>
      </c>
      <c r="E1">
        <v>304</v>
      </c>
      <c r="F1">
        <v>711</v>
      </c>
      <c r="G1">
        <f>C3</f>
        <v>24.8</v>
      </c>
      <c r="H1">
        <f t="shared" ref="H1:J1" si="0">D3</f>
        <v>67.742000000000004</v>
      </c>
      <c r="I1">
        <f t="shared" si="0"/>
        <v>40.460999999999999</v>
      </c>
      <c r="J1">
        <f t="shared" si="0"/>
        <v>12.518000000000001</v>
      </c>
    </row>
    <row r="2" spans="1:10" x14ac:dyDescent="0.3">
      <c r="A2">
        <v>0</v>
      </c>
      <c r="B2">
        <v>0</v>
      </c>
      <c r="C2">
        <v>275</v>
      </c>
      <c r="D2">
        <v>63</v>
      </c>
      <c r="E2">
        <v>123</v>
      </c>
      <c r="F2">
        <v>89</v>
      </c>
      <c r="G2">
        <f>C6</f>
        <v>22.8</v>
      </c>
      <c r="H2">
        <f t="shared" ref="H2:J2" si="1">D6</f>
        <v>67.960999999999999</v>
      </c>
      <c r="I2">
        <f t="shared" si="1"/>
        <v>34.951000000000001</v>
      </c>
      <c r="J2">
        <f t="shared" si="1"/>
        <v>10.663</v>
      </c>
    </row>
    <row r="3" spans="1:10" x14ac:dyDescent="0.3">
      <c r="A3">
        <v>0</v>
      </c>
      <c r="B3">
        <v>0</v>
      </c>
      <c r="C3">
        <v>24.8</v>
      </c>
      <c r="D3">
        <v>67.742000000000004</v>
      </c>
      <c r="E3">
        <v>40.460999999999999</v>
      </c>
      <c r="F3">
        <v>12.518000000000001</v>
      </c>
      <c r="G3">
        <f>C9</f>
        <v>24.2</v>
      </c>
      <c r="H3">
        <f t="shared" ref="H3:J3" si="2">D9</f>
        <v>77.778000000000006</v>
      </c>
      <c r="I3">
        <f t="shared" si="2"/>
        <v>36.277999999999999</v>
      </c>
      <c r="J3">
        <f t="shared" si="2"/>
        <v>11.84</v>
      </c>
    </row>
    <row r="4" spans="1:10" x14ac:dyDescent="0.3">
      <c r="A4">
        <v>0</v>
      </c>
      <c r="B4">
        <v>1</v>
      </c>
      <c r="C4">
        <v>1106</v>
      </c>
      <c r="D4">
        <v>103</v>
      </c>
      <c r="E4">
        <v>309</v>
      </c>
      <c r="F4">
        <v>694</v>
      </c>
      <c r="G4">
        <f>C12</f>
        <v>25.6</v>
      </c>
      <c r="H4">
        <f t="shared" ref="H4:J4" si="3">D12</f>
        <v>69.027000000000001</v>
      </c>
      <c r="I4">
        <f t="shared" si="3"/>
        <v>38.435000000000002</v>
      </c>
      <c r="J4">
        <f t="shared" si="3"/>
        <v>13.143000000000001</v>
      </c>
    </row>
    <row r="5" spans="1:10" x14ac:dyDescent="0.3">
      <c r="A5">
        <v>0</v>
      </c>
      <c r="B5">
        <v>1</v>
      </c>
      <c r="C5">
        <v>252</v>
      </c>
      <c r="D5">
        <v>70</v>
      </c>
      <c r="E5">
        <v>108</v>
      </c>
      <c r="F5">
        <v>74</v>
      </c>
      <c r="G5">
        <f>C15</f>
        <v>23.5</v>
      </c>
      <c r="H5">
        <f t="shared" ref="H5:J5" si="4">D15</f>
        <v>70.238</v>
      </c>
      <c r="I5">
        <f t="shared" si="4"/>
        <v>40.83</v>
      </c>
      <c r="J5">
        <f t="shared" si="4"/>
        <v>11.308</v>
      </c>
    </row>
    <row r="6" spans="1:10" x14ac:dyDescent="0.3">
      <c r="A6">
        <v>0</v>
      </c>
      <c r="B6">
        <v>1</v>
      </c>
      <c r="C6">
        <v>22.8</v>
      </c>
      <c r="D6">
        <v>67.960999999999999</v>
      </c>
      <c r="E6">
        <v>34.951000000000001</v>
      </c>
      <c r="F6">
        <v>10.663</v>
      </c>
      <c r="G6" s="2">
        <f>AVERAGE(G1:G5)</f>
        <v>24.18</v>
      </c>
      <c r="H6" s="2">
        <f t="shared" ref="H6:J6" si="5">AVERAGE(H1:H5)</f>
        <v>70.549199999999999</v>
      </c>
      <c r="I6" s="2">
        <f t="shared" si="5"/>
        <v>38.190999999999995</v>
      </c>
      <c r="J6" s="2">
        <f t="shared" si="5"/>
        <v>11.894400000000001</v>
      </c>
    </row>
    <row r="7" spans="1:10" x14ac:dyDescent="0.3">
      <c r="A7">
        <v>0</v>
      </c>
      <c r="B7">
        <v>2</v>
      </c>
      <c r="C7">
        <v>1108</v>
      </c>
      <c r="D7">
        <v>90</v>
      </c>
      <c r="E7">
        <v>317</v>
      </c>
      <c r="F7">
        <v>701</v>
      </c>
      <c r="G7">
        <f>_xlfn.STDEV.P(G1:G5)</f>
        <v>0.97652444925869653</v>
      </c>
      <c r="H7">
        <f t="shared" ref="H7:J7" si="6">_xlfn.STDEV.P(H1:H5)</f>
        <v>3.7215222369347751</v>
      </c>
      <c r="I7">
        <f t="shared" si="6"/>
        <v>2.2949477553966227</v>
      </c>
      <c r="J7">
        <f t="shared" si="6"/>
        <v>0.87304629888683472</v>
      </c>
    </row>
    <row r="8" spans="1:10" x14ac:dyDescent="0.3">
      <c r="A8">
        <v>0</v>
      </c>
      <c r="B8">
        <v>2</v>
      </c>
      <c r="C8">
        <v>268</v>
      </c>
      <c r="D8">
        <v>70</v>
      </c>
      <c r="E8">
        <v>115</v>
      </c>
      <c r="F8">
        <v>83</v>
      </c>
    </row>
    <row r="9" spans="1:10" x14ac:dyDescent="0.3">
      <c r="A9">
        <v>0</v>
      </c>
      <c r="B9">
        <v>2</v>
      </c>
      <c r="C9">
        <v>24.2</v>
      </c>
      <c r="D9">
        <v>77.778000000000006</v>
      </c>
      <c r="E9">
        <v>36.277999999999999</v>
      </c>
      <c r="F9">
        <v>11.84</v>
      </c>
    </row>
    <row r="10" spans="1:10" x14ac:dyDescent="0.3">
      <c r="A10">
        <v>0</v>
      </c>
      <c r="B10">
        <v>3</v>
      </c>
      <c r="C10">
        <v>1107</v>
      </c>
      <c r="D10">
        <v>113</v>
      </c>
      <c r="E10">
        <v>294</v>
      </c>
      <c r="F10">
        <v>700</v>
      </c>
    </row>
    <row r="11" spans="1:10" x14ac:dyDescent="0.3">
      <c r="A11">
        <v>0</v>
      </c>
      <c r="B11">
        <v>3</v>
      </c>
      <c r="C11">
        <v>283</v>
      </c>
      <c r="D11">
        <v>78</v>
      </c>
      <c r="E11">
        <v>113</v>
      </c>
      <c r="F11">
        <v>92</v>
      </c>
    </row>
    <row r="12" spans="1:10" x14ac:dyDescent="0.3">
      <c r="A12">
        <v>0</v>
      </c>
      <c r="B12">
        <v>3</v>
      </c>
      <c r="C12">
        <v>25.6</v>
      </c>
      <c r="D12">
        <v>69.027000000000001</v>
      </c>
      <c r="E12">
        <v>38.435000000000002</v>
      </c>
      <c r="F12">
        <v>13.143000000000001</v>
      </c>
    </row>
    <row r="13" spans="1:10" x14ac:dyDescent="0.3">
      <c r="A13">
        <v>0</v>
      </c>
      <c r="B13">
        <v>4</v>
      </c>
      <c r="C13">
        <v>1107</v>
      </c>
      <c r="D13">
        <v>84</v>
      </c>
      <c r="E13">
        <v>289</v>
      </c>
      <c r="F13">
        <v>734</v>
      </c>
    </row>
    <row r="14" spans="1:10" x14ac:dyDescent="0.3">
      <c r="A14">
        <v>0</v>
      </c>
      <c r="B14">
        <v>4</v>
      </c>
      <c r="C14">
        <v>260</v>
      </c>
      <c r="D14">
        <v>59</v>
      </c>
      <c r="E14">
        <v>118</v>
      </c>
      <c r="F14">
        <v>83</v>
      </c>
    </row>
    <row r="15" spans="1:10" x14ac:dyDescent="0.3">
      <c r="A15">
        <v>0</v>
      </c>
      <c r="B15">
        <v>4</v>
      </c>
      <c r="C15">
        <v>23.5</v>
      </c>
      <c r="D15">
        <v>70.238</v>
      </c>
      <c r="E15">
        <v>40.83</v>
      </c>
      <c r="F15">
        <v>11.308</v>
      </c>
    </row>
    <row r="16" spans="1:10" x14ac:dyDescent="0.3">
      <c r="C16" s="1">
        <f>AVERAGE(C3,C6,C9,C12,C15)</f>
        <v>24.18</v>
      </c>
      <c r="D16" s="1">
        <f t="shared" ref="D16:F16" si="7">AVERAGE(D3,D6,D9,D12,D15)</f>
        <v>70.549199999999999</v>
      </c>
      <c r="E16" s="1">
        <f t="shared" si="7"/>
        <v>38.190999999999995</v>
      </c>
      <c r="F16" s="1">
        <f t="shared" si="7"/>
        <v>11.894400000000001</v>
      </c>
    </row>
    <row r="17" spans="1:10" x14ac:dyDescent="0.3">
      <c r="A17">
        <v>1</v>
      </c>
      <c r="B17">
        <v>0</v>
      </c>
      <c r="C17">
        <v>1108</v>
      </c>
      <c r="D17">
        <v>93</v>
      </c>
      <c r="E17">
        <v>304</v>
      </c>
      <c r="F17">
        <v>711</v>
      </c>
      <c r="G17">
        <f>C19</f>
        <v>23</v>
      </c>
      <c r="H17">
        <f t="shared" ref="H17:J17" si="8">D19</f>
        <v>55.914000000000001</v>
      </c>
      <c r="I17">
        <f t="shared" si="8"/>
        <v>39.145000000000003</v>
      </c>
      <c r="J17">
        <f t="shared" si="8"/>
        <v>11.814</v>
      </c>
    </row>
    <row r="18" spans="1:10" x14ac:dyDescent="0.3">
      <c r="A18">
        <v>1</v>
      </c>
      <c r="B18">
        <v>0</v>
      </c>
      <c r="C18">
        <v>255</v>
      </c>
      <c r="D18">
        <v>52</v>
      </c>
      <c r="E18">
        <v>119</v>
      </c>
      <c r="F18">
        <v>84</v>
      </c>
      <c r="G18">
        <f>C22</f>
        <v>22.6</v>
      </c>
      <c r="H18">
        <f t="shared" ref="H18:J18" si="9">D22</f>
        <v>69.903000000000006</v>
      </c>
      <c r="I18">
        <f t="shared" si="9"/>
        <v>37.54</v>
      </c>
      <c r="J18">
        <f t="shared" si="9"/>
        <v>8.9339999999999993</v>
      </c>
    </row>
    <row r="19" spans="1:10" x14ac:dyDescent="0.3">
      <c r="A19">
        <v>1</v>
      </c>
      <c r="B19">
        <v>0</v>
      </c>
      <c r="C19">
        <v>23</v>
      </c>
      <c r="D19">
        <v>55.914000000000001</v>
      </c>
      <c r="E19">
        <v>39.145000000000003</v>
      </c>
      <c r="F19">
        <v>11.814</v>
      </c>
      <c r="G19">
        <f>C25</f>
        <v>21.6</v>
      </c>
      <c r="H19">
        <f t="shared" ref="H19:J19" si="10">D25</f>
        <v>70</v>
      </c>
      <c r="I19">
        <f t="shared" si="10"/>
        <v>31.23</v>
      </c>
      <c r="J19">
        <f t="shared" si="10"/>
        <v>10.984</v>
      </c>
    </row>
    <row r="20" spans="1:10" x14ac:dyDescent="0.3">
      <c r="A20">
        <v>1</v>
      </c>
      <c r="B20">
        <v>1</v>
      </c>
      <c r="C20">
        <v>1106</v>
      </c>
      <c r="D20">
        <v>103</v>
      </c>
      <c r="E20">
        <v>309</v>
      </c>
      <c r="F20">
        <v>694</v>
      </c>
      <c r="G20">
        <f>C28</f>
        <v>24.5</v>
      </c>
      <c r="H20">
        <f t="shared" ref="H20:J20" si="11">D28</f>
        <v>66.372</v>
      </c>
      <c r="I20">
        <f t="shared" si="11"/>
        <v>36.734999999999999</v>
      </c>
      <c r="J20">
        <f t="shared" si="11"/>
        <v>12.571</v>
      </c>
    </row>
    <row r="21" spans="1:10" x14ac:dyDescent="0.3">
      <c r="A21">
        <v>1</v>
      </c>
      <c r="B21">
        <v>1</v>
      </c>
      <c r="C21">
        <v>250</v>
      </c>
      <c r="D21">
        <v>72</v>
      </c>
      <c r="E21">
        <v>116</v>
      </c>
      <c r="F21">
        <v>62</v>
      </c>
      <c r="G21">
        <f>C31</f>
        <v>22.6</v>
      </c>
      <c r="H21">
        <f t="shared" ref="H21:J21" si="12">D31</f>
        <v>73.81</v>
      </c>
      <c r="I21">
        <f t="shared" si="12"/>
        <v>35.293999999999997</v>
      </c>
      <c r="J21">
        <f t="shared" si="12"/>
        <v>11.717000000000001</v>
      </c>
    </row>
    <row r="22" spans="1:10" x14ac:dyDescent="0.3">
      <c r="A22">
        <v>1</v>
      </c>
      <c r="B22">
        <v>1</v>
      </c>
      <c r="C22">
        <v>22.6</v>
      </c>
      <c r="D22">
        <v>69.903000000000006</v>
      </c>
      <c r="E22">
        <v>37.54</v>
      </c>
      <c r="F22">
        <v>8.9339999999999993</v>
      </c>
      <c r="G22" s="2">
        <f>AVERAGE(G17:G21)</f>
        <v>22.860000000000003</v>
      </c>
      <c r="H22" s="2">
        <f t="shared" ref="H22:J22" si="13">AVERAGE(H17:H21)</f>
        <v>67.19980000000001</v>
      </c>
      <c r="I22" s="2">
        <f t="shared" si="13"/>
        <v>35.988800000000005</v>
      </c>
      <c r="J22" s="2">
        <f t="shared" si="13"/>
        <v>11.203999999999999</v>
      </c>
    </row>
    <row r="23" spans="1:10" x14ac:dyDescent="0.3">
      <c r="A23">
        <v>1</v>
      </c>
      <c r="B23">
        <v>2</v>
      </c>
      <c r="C23">
        <v>1108</v>
      </c>
      <c r="D23">
        <v>90</v>
      </c>
      <c r="E23">
        <v>317</v>
      </c>
      <c r="F23">
        <v>701</v>
      </c>
      <c r="G23">
        <f>_xlfn.STDEV.P(G17:G21)</f>
        <v>0.94148818367518505</v>
      </c>
      <c r="H23">
        <f t="shared" ref="H23:J23" si="14">_xlfn.STDEV.P(H17:H21)</f>
        <v>6.11388074466619</v>
      </c>
      <c r="I23">
        <f t="shared" si="14"/>
        <v>2.6852768497866295</v>
      </c>
      <c r="J23">
        <f t="shared" si="14"/>
        <v>1.2413909940063244</v>
      </c>
    </row>
    <row r="24" spans="1:10" x14ac:dyDescent="0.3">
      <c r="A24">
        <v>1</v>
      </c>
      <c r="B24">
        <v>2</v>
      </c>
      <c r="C24">
        <v>239</v>
      </c>
      <c r="D24">
        <v>63</v>
      </c>
      <c r="E24">
        <v>99</v>
      </c>
      <c r="F24">
        <v>77</v>
      </c>
    </row>
    <row r="25" spans="1:10" x14ac:dyDescent="0.3">
      <c r="A25">
        <v>1</v>
      </c>
      <c r="B25">
        <v>2</v>
      </c>
      <c r="C25">
        <v>21.6</v>
      </c>
      <c r="D25">
        <v>70</v>
      </c>
      <c r="E25">
        <v>31.23</v>
      </c>
      <c r="F25">
        <v>10.984</v>
      </c>
    </row>
    <row r="26" spans="1:10" x14ac:dyDescent="0.3">
      <c r="A26">
        <v>1</v>
      </c>
      <c r="B26">
        <v>3</v>
      </c>
      <c r="C26">
        <v>1107</v>
      </c>
      <c r="D26">
        <v>113</v>
      </c>
      <c r="E26">
        <v>294</v>
      </c>
      <c r="F26">
        <v>700</v>
      </c>
    </row>
    <row r="27" spans="1:10" x14ac:dyDescent="0.3">
      <c r="A27">
        <v>1</v>
      </c>
      <c r="B27">
        <v>3</v>
      </c>
      <c r="C27">
        <v>271</v>
      </c>
      <c r="D27">
        <v>75</v>
      </c>
      <c r="E27">
        <v>108</v>
      </c>
      <c r="F27">
        <v>88</v>
      </c>
    </row>
    <row r="28" spans="1:10" x14ac:dyDescent="0.3">
      <c r="A28">
        <v>1</v>
      </c>
      <c r="B28">
        <v>3</v>
      </c>
      <c r="C28">
        <v>24.5</v>
      </c>
      <c r="D28">
        <v>66.372</v>
      </c>
      <c r="E28">
        <v>36.734999999999999</v>
      </c>
      <c r="F28">
        <v>12.571</v>
      </c>
    </row>
    <row r="29" spans="1:10" x14ac:dyDescent="0.3">
      <c r="A29">
        <v>1</v>
      </c>
      <c r="B29">
        <v>4</v>
      </c>
      <c r="C29">
        <v>1107</v>
      </c>
      <c r="D29">
        <v>84</v>
      </c>
      <c r="E29">
        <v>289</v>
      </c>
      <c r="F29">
        <v>734</v>
      </c>
    </row>
    <row r="30" spans="1:10" x14ac:dyDescent="0.3">
      <c r="A30">
        <v>1</v>
      </c>
      <c r="B30">
        <v>4</v>
      </c>
      <c r="C30">
        <v>250</v>
      </c>
      <c r="D30">
        <v>62</v>
      </c>
      <c r="E30">
        <v>102</v>
      </c>
      <c r="F30">
        <v>86</v>
      </c>
    </row>
    <row r="31" spans="1:10" x14ac:dyDescent="0.3">
      <c r="A31">
        <v>1</v>
      </c>
      <c r="B31">
        <v>4</v>
      </c>
      <c r="C31">
        <v>22.6</v>
      </c>
      <c r="D31">
        <v>73.81</v>
      </c>
      <c r="E31">
        <v>35.293999999999997</v>
      </c>
      <c r="F31">
        <v>11.717000000000001</v>
      </c>
    </row>
    <row r="32" spans="1:10" x14ac:dyDescent="0.3">
      <c r="C32" s="1">
        <f>AVERAGE(C19,C22,C25,C28,C31)</f>
        <v>22.860000000000003</v>
      </c>
      <c r="D32" s="1">
        <f t="shared" ref="D32:F32" si="15">AVERAGE(D19,D22,D25,D28,D31)</f>
        <v>67.19980000000001</v>
      </c>
      <c r="E32" s="1">
        <f t="shared" si="15"/>
        <v>35.988800000000005</v>
      </c>
      <c r="F32" s="1">
        <f t="shared" si="15"/>
        <v>11.203999999999999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DAA5-064B-40BD-96AD-08B7D6AB0C2E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1108</v>
      </c>
      <c r="D1">
        <v>93</v>
      </c>
      <c r="E1">
        <v>304</v>
      </c>
      <c r="F1">
        <v>711</v>
      </c>
      <c r="G1">
        <f>C3</f>
        <v>64.8</v>
      </c>
      <c r="H1">
        <f t="shared" ref="H1:J1" si="0">D3</f>
        <v>90.322999999999993</v>
      </c>
      <c r="I1">
        <f t="shared" si="0"/>
        <v>76.644999999999996</v>
      </c>
      <c r="J1">
        <f t="shared" si="0"/>
        <v>56.399000000000001</v>
      </c>
    </row>
    <row r="2" spans="1:10" x14ac:dyDescent="0.3">
      <c r="A2">
        <v>0</v>
      </c>
      <c r="B2">
        <v>0</v>
      </c>
      <c r="C2">
        <v>718</v>
      </c>
      <c r="D2">
        <v>84</v>
      </c>
      <c r="E2">
        <v>233</v>
      </c>
      <c r="F2">
        <v>401</v>
      </c>
      <c r="G2">
        <f>C6</f>
        <v>67.5</v>
      </c>
      <c r="H2">
        <f t="shared" ref="H2:J2" si="1">D6</f>
        <v>90.290999999999997</v>
      </c>
      <c r="I2">
        <f t="shared" si="1"/>
        <v>79.287999999999997</v>
      </c>
      <c r="J2">
        <f t="shared" si="1"/>
        <v>58.79</v>
      </c>
    </row>
    <row r="3" spans="1:10" x14ac:dyDescent="0.3">
      <c r="A3">
        <v>0</v>
      </c>
      <c r="B3">
        <v>0</v>
      </c>
      <c r="C3">
        <v>64.8</v>
      </c>
      <c r="D3">
        <v>90.322999999999993</v>
      </c>
      <c r="E3">
        <v>76.644999999999996</v>
      </c>
      <c r="F3">
        <v>56.399000000000001</v>
      </c>
      <c r="G3">
        <f>C9</f>
        <v>65.7</v>
      </c>
      <c r="H3">
        <f t="shared" ref="H3:J3" si="2">D9</f>
        <v>92.221999999999994</v>
      </c>
      <c r="I3">
        <f t="shared" si="2"/>
        <v>76.971999999999994</v>
      </c>
      <c r="J3">
        <f t="shared" si="2"/>
        <v>57.204000000000001</v>
      </c>
    </row>
    <row r="4" spans="1:10" x14ac:dyDescent="0.3">
      <c r="A4">
        <v>0</v>
      </c>
      <c r="B4">
        <v>1</v>
      </c>
      <c r="C4">
        <v>1106</v>
      </c>
      <c r="D4">
        <v>103</v>
      </c>
      <c r="E4">
        <v>309</v>
      </c>
      <c r="F4">
        <v>694</v>
      </c>
      <c r="G4">
        <f>C12</f>
        <v>63.7</v>
      </c>
      <c r="H4">
        <f t="shared" ref="H4:J4" si="3">D12</f>
        <v>91.15</v>
      </c>
      <c r="I4">
        <f t="shared" si="3"/>
        <v>73.129000000000005</v>
      </c>
      <c r="J4">
        <f t="shared" si="3"/>
        <v>55.286000000000001</v>
      </c>
    </row>
    <row r="5" spans="1:10" x14ac:dyDescent="0.3">
      <c r="A5">
        <v>0</v>
      </c>
      <c r="B5">
        <v>1</v>
      </c>
      <c r="C5">
        <v>746</v>
      </c>
      <c r="D5">
        <v>93</v>
      </c>
      <c r="E5">
        <v>245</v>
      </c>
      <c r="F5">
        <v>408</v>
      </c>
      <c r="G5">
        <f>C15</f>
        <v>66</v>
      </c>
      <c r="H5">
        <f t="shared" ref="H5:J5" si="4">D15</f>
        <v>92.856999999999999</v>
      </c>
      <c r="I5">
        <f t="shared" si="4"/>
        <v>82.698999999999998</v>
      </c>
      <c r="J5">
        <f t="shared" si="4"/>
        <v>56.402999999999999</v>
      </c>
    </row>
    <row r="6" spans="1:10" x14ac:dyDescent="0.3">
      <c r="A6">
        <v>0</v>
      </c>
      <c r="B6">
        <v>1</v>
      </c>
      <c r="C6">
        <v>67.5</v>
      </c>
      <c r="D6">
        <v>90.290999999999997</v>
      </c>
      <c r="E6">
        <v>79.287999999999997</v>
      </c>
      <c r="F6">
        <v>58.79</v>
      </c>
      <c r="G6" s="2">
        <f>AVERAGE(G1:G5)</f>
        <v>65.539999999999992</v>
      </c>
      <c r="H6" s="2">
        <f t="shared" ref="H6:J6" si="5">AVERAGE(H1:H5)</f>
        <v>91.368599999999986</v>
      </c>
      <c r="I6" s="2">
        <f t="shared" si="5"/>
        <v>77.746600000000001</v>
      </c>
      <c r="J6" s="2">
        <f t="shared" si="5"/>
        <v>56.816400000000002</v>
      </c>
    </row>
    <row r="7" spans="1:10" x14ac:dyDescent="0.3">
      <c r="A7">
        <v>0</v>
      </c>
      <c r="B7">
        <v>2</v>
      </c>
      <c r="C7">
        <v>1108</v>
      </c>
      <c r="D7">
        <v>90</v>
      </c>
      <c r="E7">
        <v>317</v>
      </c>
      <c r="F7">
        <v>701</v>
      </c>
      <c r="G7">
        <f>_xlfn.STDEV.P(G1:G5)</f>
        <v>1.2658593918757324</v>
      </c>
      <c r="H7">
        <f t="shared" ref="H7:J7" si="6">_xlfn.STDEV.P(H1:H5)</f>
        <v>1.024296168107643</v>
      </c>
      <c r="I7">
        <f t="shared" si="6"/>
        <v>3.1634771122927363</v>
      </c>
      <c r="J7">
        <f t="shared" si="6"/>
        <v>1.1603945191183895</v>
      </c>
    </row>
    <row r="8" spans="1:10" x14ac:dyDescent="0.3">
      <c r="A8">
        <v>0</v>
      </c>
      <c r="B8">
        <v>2</v>
      </c>
      <c r="C8">
        <v>728</v>
      </c>
      <c r="D8">
        <v>83</v>
      </c>
      <c r="E8">
        <v>244</v>
      </c>
      <c r="F8">
        <v>401</v>
      </c>
    </row>
    <row r="9" spans="1:10" x14ac:dyDescent="0.3">
      <c r="A9">
        <v>0</v>
      </c>
      <c r="B9">
        <v>2</v>
      </c>
      <c r="C9">
        <v>65.7</v>
      </c>
      <c r="D9">
        <v>92.221999999999994</v>
      </c>
      <c r="E9">
        <v>76.971999999999994</v>
      </c>
      <c r="F9">
        <v>57.204000000000001</v>
      </c>
    </row>
    <row r="10" spans="1:10" x14ac:dyDescent="0.3">
      <c r="A10">
        <v>0</v>
      </c>
      <c r="B10">
        <v>3</v>
      </c>
      <c r="C10">
        <v>1107</v>
      </c>
      <c r="D10">
        <v>113</v>
      </c>
      <c r="E10">
        <v>294</v>
      </c>
      <c r="F10">
        <v>700</v>
      </c>
    </row>
    <row r="11" spans="1:10" x14ac:dyDescent="0.3">
      <c r="A11">
        <v>0</v>
      </c>
      <c r="B11">
        <v>3</v>
      </c>
      <c r="C11">
        <v>705</v>
      </c>
      <c r="D11">
        <v>103</v>
      </c>
      <c r="E11">
        <v>215</v>
      </c>
      <c r="F11">
        <v>387</v>
      </c>
    </row>
    <row r="12" spans="1:10" x14ac:dyDescent="0.3">
      <c r="A12">
        <v>0</v>
      </c>
      <c r="B12">
        <v>3</v>
      </c>
      <c r="C12">
        <v>63.7</v>
      </c>
      <c r="D12">
        <v>91.15</v>
      </c>
      <c r="E12">
        <v>73.129000000000005</v>
      </c>
      <c r="F12">
        <v>55.286000000000001</v>
      </c>
    </row>
    <row r="13" spans="1:10" x14ac:dyDescent="0.3">
      <c r="A13">
        <v>0</v>
      </c>
      <c r="B13">
        <v>4</v>
      </c>
      <c r="C13">
        <v>1107</v>
      </c>
      <c r="D13">
        <v>84</v>
      </c>
      <c r="E13">
        <v>289</v>
      </c>
      <c r="F13">
        <v>734</v>
      </c>
    </row>
    <row r="14" spans="1:10" x14ac:dyDescent="0.3">
      <c r="A14">
        <v>0</v>
      </c>
      <c r="B14">
        <v>4</v>
      </c>
      <c r="C14">
        <v>731</v>
      </c>
      <c r="D14">
        <v>78</v>
      </c>
      <c r="E14">
        <v>239</v>
      </c>
      <c r="F14">
        <v>414</v>
      </c>
    </row>
    <row r="15" spans="1:10" x14ac:dyDescent="0.3">
      <c r="A15">
        <v>0</v>
      </c>
      <c r="B15">
        <v>4</v>
      </c>
      <c r="C15">
        <v>66</v>
      </c>
      <c r="D15">
        <v>92.856999999999999</v>
      </c>
      <c r="E15">
        <v>82.698999999999998</v>
      </c>
      <c r="F15">
        <v>56.402999999999999</v>
      </c>
    </row>
    <row r="16" spans="1:10" x14ac:dyDescent="0.3">
      <c r="C16" s="1">
        <f>AVERAGE(C3,C6,C9,C12,C15)</f>
        <v>65.539999999999992</v>
      </c>
      <c r="D16" s="1">
        <f t="shared" ref="D16:F16" si="7">AVERAGE(D3,D6,D9,D12,D15)</f>
        <v>91.368599999999986</v>
      </c>
      <c r="E16" s="1">
        <f t="shared" si="7"/>
        <v>77.746600000000001</v>
      </c>
      <c r="F16" s="1">
        <f t="shared" si="7"/>
        <v>56.816400000000002</v>
      </c>
    </row>
    <row r="17" spans="1:10" x14ac:dyDescent="0.3">
      <c r="A17">
        <v>1</v>
      </c>
      <c r="B17">
        <v>0</v>
      </c>
      <c r="C17">
        <v>1108</v>
      </c>
      <c r="D17">
        <v>93</v>
      </c>
      <c r="E17">
        <v>304</v>
      </c>
      <c r="F17">
        <v>711</v>
      </c>
      <c r="G17">
        <f>C19</f>
        <v>55.1</v>
      </c>
      <c r="H17">
        <f t="shared" ref="H17:J17" si="8">D19</f>
        <v>78.495000000000005</v>
      </c>
      <c r="I17">
        <f t="shared" si="8"/>
        <v>68.091999999999999</v>
      </c>
      <c r="J17">
        <f t="shared" si="8"/>
        <v>46.554000000000002</v>
      </c>
    </row>
    <row r="18" spans="1:10" x14ac:dyDescent="0.3">
      <c r="A18">
        <v>1</v>
      </c>
      <c r="B18">
        <v>0</v>
      </c>
      <c r="C18">
        <v>611</v>
      </c>
      <c r="D18">
        <v>73</v>
      </c>
      <c r="E18">
        <v>207</v>
      </c>
      <c r="F18">
        <v>331</v>
      </c>
      <c r="G18">
        <f>C22</f>
        <v>57</v>
      </c>
      <c r="H18">
        <f t="shared" ref="H18:J18" si="9">D22</f>
        <v>81.552999999999997</v>
      </c>
      <c r="I18">
        <f t="shared" si="9"/>
        <v>72.168000000000006</v>
      </c>
      <c r="J18">
        <f t="shared" si="9"/>
        <v>46.542000000000002</v>
      </c>
    </row>
    <row r="19" spans="1:10" x14ac:dyDescent="0.3">
      <c r="A19">
        <v>1</v>
      </c>
      <c r="B19">
        <v>0</v>
      </c>
      <c r="C19">
        <v>55.1</v>
      </c>
      <c r="D19">
        <v>78.495000000000005</v>
      </c>
      <c r="E19">
        <v>68.091999999999999</v>
      </c>
      <c r="F19">
        <v>46.554000000000002</v>
      </c>
      <c r="G19">
        <f>C25</f>
        <v>55.5</v>
      </c>
      <c r="H19">
        <f t="shared" ref="H19:J19" si="10">D25</f>
        <v>80</v>
      </c>
      <c r="I19">
        <f t="shared" si="10"/>
        <v>72.555000000000007</v>
      </c>
      <c r="J19">
        <f t="shared" si="10"/>
        <v>44.65</v>
      </c>
    </row>
    <row r="20" spans="1:10" x14ac:dyDescent="0.3">
      <c r="A20">
        <v>1</v>
      </c>
      <c r="B20">
        <v>1</v>
      </c>
      <c r="C20">
        <v>1106</v>
      </c>
      <c r="D20">
        <v>103</v>
      </c>
      <c r="E20">
        <v>309</v>
      </c>
      <c r="F20">
        <v>694</v>
      </c>
      <c r="G20">
        <f>C28</f>
        <v>54.6</v>
      </c>
      <c r="H20">
        <f t="shared" ref="H20:J20" si="11">D28</f>
        <v>85.840999999999994</v>
      </c>
      <c r="I20">
        <f t="shared" si="11"/>
        <v>68.027000000000001</v>
      </c>
      <c r="J20">
        <f t="shared" si="11"/>
        <v>43.856999999999999</v>
      </c>
    </row>
    <row r="21" spans="1:10" x14ac:dyDescent="0.3">
      <c r="A21">
        <v>1</v>
      </c>
      <c r="B21">
        <v>1</v>
      </c>
      <c r="C21">
        <v>630</v>
      </c>
      <c r="D21">
        <v>84</v>
      </c>
      <c r="E21">
        <v>223</v>
      </c>
      <c r="F21">
        <v>323</v>
      </c>
      <c r="G21">
        <f>C31</f>
        <v>54.6</v>
      </c>
      <c r="H21">
        <f t="shared" ref="H21:J21" si="12">D31</f>
        <v>89.286000000000001</v>
      </c>
      <c r="I21">
        <f t="shared" si="12"/>
        <v>69.55</v>
      </c>
      <c r="J21">
        <f t="shared" si="12"/>
        <v>44.686999999999998</v>
      </c>
    </row>
    <row r="22" spans="1:10" x14ac:dyDescent="0.3">
      <c r="A22">
        <v>1</v>
      </c>
      <c r="B22">
        <v>1</v>
      </c>
      <c r="C22">
        <v>57</v>
      </c>
      <c r="D22">
        <v>81.552999999999997</v>
      </c>
      <c r="E22">
        <v>72.168000000000006</v>
      </c>
      <c r="F22">
        <v>46.542000000000002</v>
      </c>
      <c r="G22" s="2">
        <f>AVERAGE(G17:G21)</f>
        <v>55.36</v>
      </c>
      <c r="H22" s="2">
        <f t="shared" ref="H22:J22" si="13">AVERAGE(H17:H21)</f>
        <v>83.034999999999997</v>
      </c>
      <c r="I22" s="2">
        <f t="shared" si="13"/>
        <v>70.078400000000002</v>
      </c>
      <c r="J22" s="2">
        <f t="shared" si="13"/>
        <v>45.258000000000003</v>
      </c>
    </row>
    <row r="23" spans="1:10" x14ac:dyDescent="0.3">
      <c r="A23">
        <v>1</v>
      </c>
      <c r="B23">
        <v>2</v>
      </c>
      <c r="C23">
        <v>1108</v>
      </c>
      <c r="D23">
        <v>90</v>
      </c>
      <c r="E23">
        <v>317</v>
      </c>
      <c r="F23">
        <v>701</v>
      </c>
      <c r="G23">
        <f>_xlfn.STDEV.P(G17:G21)</f>
        <v>0.88679197109581387</v>
      </c>
      <c r="H23">
        <f t="shared" ref="H23:J23" si="14">_xlfn.STDEV.P(H17:H21)</f>
        <v>3.9741108691127365</v>
      </c>
      <c r="I23">
        <f t="shared" si="14"/>
        <v>1.9459295567928487</v>
      </c>
      <c r="J23">
        <f t="shared" si="14"/>
        <v>1.0942374513788142</v>
      </c>
    </row>
    <row r="24" spans="1:10" x14ac:dyDescent="0.3">
      <c r="A24">
        <v>1</v>
      </c>
      <c r="B24">
        <v>2</v>
      </c>
      <c r="C24">
        <v>615</v>
      </c>
      <c r="D24">
        <v>72</v>
      </c>
      <c r="E24">
        <v>230</v>
      </c>
      <c r="F24">
        <v>313</v>
      </c>
    </row>
    <row r="25" spans="1:10" x14ac:dyDescent="0.3">
      <c r="A25">
        <v>1</v>
      </c>
      <c r="B25">
        <v>2</v>
      </c>
      <c r="C25">
        <v>55.5</v>
      </c>
      <c r="D25">
        <v>80</v>
      </c>
      <c r="E25">
        <v>72.555000000000007</v>
      </c>
      <c r="F25">
        <v>44.65</v>
      </c>
    </row>
    <row r="26" spans="1:10" x14ac:dyDescent="0.3">
      <c r="A26">
        <v>1</v>
      </c>
      <c r="B26">
        <v>3</v>
      </c>
      <c r="C26">
        <v>1107</v>
      </c>
      <c r="D26">
        <v>113</v>
      </c>
      <c r="E26">
        <v>294</v>
      </c>
      <c r="F26">
        <v>700</v>
      </c>
    </row>
    <row r="27" spans="1:10" x14ac:dyDescent="0.3">
      <c r="A27">
        <v>1</v>
      </c>
      <c r="B27">
        <v>3</v>
      </c>
      <c r="C27">
        <v>604</v>
      </c>
      <c r="D27">
        <v>97</v>
      </c>
      <c r="E27">
        <v>200</v>
      </c>
      <c r="F27">
        <v>307</v>
      </c>
    </row>
    <row r="28" spans="1:10" x14ac:dyDescent="0.3">
      <c r="A28">
        <v>1</v>
      </c>
      <c r="B28">
        <v>3</v>
      </c>
      <c r="C28">
        <v>54.6</v>
      </c>
      <c r="D28">
        <v>85.840999999999994</v>
      </c>
      <c r="E28">
        <v>68.027000000000001</v>
      </c>
      <c r="F28">
        <v>43.856999999999999</v>
      </c>
    </row>
    <row r="29" spans="1:10" x14ac:dyDescent="0.3">
      <c r="A29">
        <v>1</v>
      </c>
      <c r="B29">
        <v>4</v>
      </c>
      <c r="C29">
        <v>1107</v>
      </c>
      <c r="D29">
        <v>84</v>
      </c>
      <c r="E29">
        <v>289</v>
      </c>
      <c r="F29">
        <v>734</v>
      </c>
    </row>
    <row r="30" spans="1:10" x14ac:dyDescent="0.3">
      <c r="A30">
        <v>1</v>
      </c>
      <c r="B30">
        <v>4</v>
      </c>
      <c r="C30">
        <v>604</v>
      </c>
      <c r="D30">
        <v>75</v>
      </c>
      <c r="E30">
        <v>201</v>
      </c>
      <c r="F30">
        <v>328</v>
      </c>
    </row>
    <row r="31" spans="1:10" x14ac:dyDescent="0.3">
      <c r="A31">
        <v>1</v>
      </c>
      <c r="B31">
        <v>4</v>
      </c>
      <c r="C31">
        <v>54.6</v>
      </c>
      <c r="D31">
        <v>89.286000000000001</v>
      </c>
      <c r="E31">
        <v>69.55</v>
      </c>
      <c r="F31">
        <v>44.686999999999998</v>
      </c>
    </row>
    <row r="32" spans="1:10" x14ac:dyDescent="0.3">
      <c r="C32" s="1">
        <f>AVERAGE(C19,C22,C25,C28,C31)</f>
        <v>55.36</v>
      </c>
      <c r="D32" s="1">
        <f t="shared" ref="D32:F32" si="15">AVERAGE(D19,D22,D25,D28,D31)</f>
        <v>83.034999999999997</v>
      </c>
      <c r="E32" s="1">
        <f t="shared" si="15"/>
        <v>70.078400000000002</v>
      </c>
      <c r="F32" s="1">
        <f t="shared" si="15"/>
        <v>45.258000000000003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2009-B738-435D-866C-E2D295CE4A54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1108</v>
      </c>
      <c r="D1">
        <v>93</v>
      </c>
      <c r="E1">
        <v>304</v>
      </c>
      <c r="F1">
        <v>711</v>
      </c>
      <c r="G1">
        <f>C3</f>
        <v>83.2</v>
      </c>
      <c r="H1">
        <f t="shared" ref="H1:J1" si="0">D3</f>
        <v>94.623999999999995</v>
      </c>
      <c r="I1">
        <f t="shared" si="0"/>
        <v>89.802999999999997</v>
      </c>
      <c r="J1">
        <f t="shared" si="0"/>
        <v>78.903000000000006</v>
      </c>
    </row>
    <row r="2" spans="1:10" x14ac:dyDescent="0.3">
      <c r="A2">
        <v>0</v>
      </c>
      <c r="B2">
        <v>0</v>
      </c>
      <c r="C2">
        <v>922</v>
      </c>
      <c r="D2">
        <v>88</v>
      </c>
      <c r="E2">
        <v>273</v>
      </c>
      <c r="F2">
        <v>561</v>
      </c>
      <c r="G2">
        <f>C6</f>
        <v>86.8</v>
      </c>
      <c r="H2">
        <f t="shared" ref="H2:J2" si="1">D6</f>
        <v>98.058000000000007</v>
      </c>
      <c r="I2">
        <f t="shared" si="1"/>
        <v>91.909000000000006</v>
      </c>
      <c r="J2">
        <f t="shared" si="1"/>
        <v>82.852999999999994</v>
      </c>
    </row>
    <row r="3" spans="1:10" x14ac:dyDescent="0.3">
      <c r="A3">
        <v>0</v>
      </c>
      <c r="B3">
        <v>0</v>
      </c>
      <c r="C3">
        <v>83.2</v>
      </c>
      <c r="D3">
        <v>94.623999999999995</v>
      </c>
      <c r="E3">
        <v>89.802999999999997</v>
      </c>
      <c r="F3">
        <v>78.903000000000006</v>
      </c>
      <c r="G3">
        <f>C9</f>
        <v>88.5</v>
      </c>
      <c r="H3">
        <f t="shared" ref="H3:J3" si="2">D9</f>
        <v>97.778000000000006</v>
      </c>
      <c r="I3">
        <f t="shared" si="2"/>
        <v>93.691000000000003</v>
      </c>
      <c r="J3">
        <f t="shared" si="2"/>
        <v>85.021000000000001</v>
      </c>
    </row>
    <row r="4" spans="1:10" x14ac:dyDescent="0.3">
      <c r="A4">
        <v>0</v>
      </c>
      <c r="B4">
        <v>1</v>
      </c>
      <c r="C4">
        <v>1106</v>
      </c>
      <c r="D4">
        <v>103</v>
      </c>
      <c r="E4">
        <v>309</v>
      </c>
      <c r="F4">
        <v>694</v>
      </c>
      <c r="G4">
        <f>C12</f>
        <v>88.4</v>
      </c>
      <c r="H4">
        <f t="shared" ref="H4:J4" si="3">D12</f>
        <v>95.575000000000003</v>
      </c>
      <c r="I4">
        <f t="shared" si="3"/>
        <v>92.177000000000007</v>
      </c>
      <c r="J4">
        <f t="shared" si="3"/>
        <v>85.713999999999999</v>
      </c>
    </row>
    <row r="5" spans="1:10" x14ac:dyDescent="0.3">
      <c r="A5">
        <v>0</v>
      </c>
      <c r="B5">
        <v>1</v>
      </c>
      <c r="C5">
        <v>960</v>
      </c>
      <c r="D5">
        <v>101</v>
      </c>
      <c r="E5">
        <v>284</v>
      </c>
      <c r="F5">
        <v>575</v>
      </c>
      <c r="G5">
        <f>C15</f>
        <v>83.6</v>
      </c>
      <c r="H5">
        <f t="shared" ref="H5:J5" si="4">D15</f>
        <v>96.429000000000002</v>
      </c>
      <c r="I5">
        <f t="shared" si="4"/>
        <v>93.426000000000002</v>
      </c>
      <c r="J5">
        <f t="shared" si="4"/>
        <v>78.201999999999998</v>
      </c>
    </row>
    <row r="6" spans="1:10" x14ac:dyDescent="0.3">
      <c r="A6">
        <v>0</v>
      </c>
      <c r="B6">
        <v>1</v>
      </c>
      <c r="C6">
        <v>86.8</v>
      </c>
      <c r="D6">
        <v>98.058000000000007</v>
      </c>
      <c r="E6">
        <v>91.909000000000006</v>
      </c>
      <c r="F6">
        <v>82.852999999999994</v>
      </c>
      <c r="G6" s="2">
        <f>AVERAGE(G1:G5)</f>
        <v>86.1</v>
      </c>
      <c r="H6" s="2">
        <f t="shared" ref="H6:J6" si="5">AVERAGE(H1:H5)</f>
        <v>96.492800000000017</v>
      </c>
      <c r="I6" s="2">
        <f t="shared" si="5"/>
        <v>92.2012</v>
      </c>
      <c r="J6" s="2">
        <f t="shared" si="5"/>
        <v>82.138599999999997</v>
      </c>
    </row>
    <row r="7" spans="1:10" x14ac:dyDescent="0.3">
      <c r="A7">
        <v>0</v>
      </c>
      <c r="B7">
        <v>2</v>
      </c>
      <c r="C7">
        <v>1108</v>
      </c>
      <c r="D7">
        <v>90</v>
      </c>
      <c r="E7">
        <v>317</v>
      </c>
      <c r="F7">
        <v>701</v>
      </c>
      <c r="G7">
        <f>_xlfn.STDEV.P(G1:G5)</f>
        <v>2.2891046284519212</v>
      </c>
      <c r="H7">
        <f t="shared" ref="H7:J7" si="6">_xlfn.STDEV.P(H1:H5)</f>
        <v>1.2992636991773494</v>
      </c>
      <c r="I7">
        <f t="shared" si="6"/>
        <v>1.3825316488239985</v>
      </c>
      <c r="J7">
        <f t="shared" si="6"/>
        <v>3.0844127220590947</v>
      </c>
    </row>
    <row r="8" spans="1:10" x14ac:dyDescent="0.3">
      <c r="A8">
        <v>0</v>
      </c>
      <c r="B8">
        <v>2</v>
      </c>
      <c r="C8">
        <v>981</v>
      </c>
      <c r="D8">
        <v>88</v>
      </c>
      <c r="E8">
        <v>297</v>
      </c>
      <c r="F8">
        <v>596</v>
      </c>
    </row>
    <row r="9" spans="1:10" x14ac:dyDescent="0.3">
      <c r="A9">
        <v>0</v>
      </c>
      <c r="B9">
        <v>2</v>
      </c>
      <c r="C9">
        <v>88.5</v>
      </c>
      <c r="D9">
        <v>97.778000000000006</v>
      </c>
      <c r="E9">
        <v>93.691000000000003</v>
      </c>
      <c r="F9">
        <v>85.021000000000001</v>
      </c>
    </row>
    <row r="10" spans="1:10" x14ac:dyDescent="0.3">
      <c r="A10">
        <v>0</v>
      </c>
      <c r="B10">
        <v>3</v>
      </c>
      <c r="C10">
        <v>1107</v>
      </c>
      <c r="D10">
        <v>113</v>
      </c>
      <c r="E10">
        <v>294</v>
      </c>
      <c r="F10">
        <v>700</v>
      </c>
    </row>
    <row r="11" spans="1:10" x14ac:dyDescent="0.3">
      <c r="A11">
        <v>0</v>
      </c>
      <c r="B11">
        <v>3</v>
      </c>
      <c r="C11">
        <v>979</v>
      </c>
      <c r="D11">
        <v>108</v>
      </c>
      <c r="E11">
        <v>271</v>
      </c>
      <c r="F11">
        <v>600</v>
      </c>
    </row>
    <row r="12" spans="1:10" x14ac:dyDescent="0.3">
      <c r="A12">
        <v>0</v>
      </c>
      <c r="B12">
        <v>3</v>
      </c>
      <c r="C12">
        <v>88.4</v>
      </c>
      <c r="D12">
        <v>95.575000000000003</v>
      </c>
      <c r="E12">
        <v>92.177000000000007</v>
      </c>
      <c r="F12">
        <v>85.713999999999999</v>
      </c>
    </row>
    <row r="13" spans="1:10" x14ac:dyDescent="0.3">
      <c r="A13">
        <v>0</v>
      </c>
      <c r="B13">
        <v>4</v>
      </c>
      <c r="C13">
        <v>1107</v>
      </c>
      <c r="D13">
        <v>84</v>
      </c>
      <c r="E13">
        <v>289</v>
      </c>
      <c r="F13">
        <v>734</v>
      </c>
    </row>
    <row r="14" spans="1:10" x14ac:dyDescent="0.3">
      <c r="A14">
        <v>0</v>
      </c>
      <c r="B14">
        <v>4</v>
      </c>
      <c r="C14">
        <v>925</v>
      </c>
      <c r="D14">
        <v>81</v>
      </c>
      <c r="E14">
        <v>270</v>
      </c>
      <c r="F14">
        <v>574</v>
      </c>
    </row>
    <row r="15" spans="1:10" x14ac:dyDescent="0.3">
      <c r="A15">
        <v>0</v>
      </c>
      <c r="B15">
        <v>4</v>
      </c>
      <c r="C15">
        <v>83.6</v>
      </c>
      <c r="D15">
        <v>96.429000000000002</v>
      </c>
      <c r="E15">
        <v>93.426000000000002</v>
      </c>
      <c r="F15">
        <v>78.201999999999998</v>
      </c>
    </row>
    <row r="16" spans="1:10" x14ac:dyDescent="0.3">
      <c r="C16" s="1">
        <f>AVERAGE(C3,C6,C9,C12,C15)</f>
        <v>86.1</v>
      </c>
      <c r="D16" s="1">
        <f t="shared" ref="D16:F16" si="7">AVERAGE(D3,D6,D9,D12,D15)</f>
        <v>96.492800000000017</v>
      </c>
      <c r="E16" s="1">
        <f t="shared" si="7"/>
        <v>92.2012</v>
      </c>
      <c r="F16" s="1">
        <f t="shared" si="7"/>
        <v>82.138599999999997</v>
      </c>
    </row>
    <row r="17" spans="1:10" x14ac:dyDescent="0.3">
      <c r="A17">
        <v>1</v>
      </c>
      <c r="B17">
        <v>0</v>
      </c>
      <c r="C17">
        <v>1108</v>
      </c>
      <c r="D17">
        <v>93</v>
      </c>
      <c r="E17">
        <v>304</v>
      </c>
      <c r="F17">
        <v>711</v>
      </c>
      <c r="G17">
        <f>C19</f>
        <v>73.900000000000006</v>
      </c>
      <c r="H17">
        <f t="shared" ref="H17:J17" si="8">D19</f>
        <v>87.096999999999994</v>
      </c>
      <c r="I17">
        <f t="shared" si="8"/>
        <v>87.5</v>
      </c>
      <c r="J17">
        <f t="shared" si="8"/>
        <v>66.385000000000005</v>
      </c>
    </row>
    <row r="18" spans="1:10" x14ac:dyDescent="0.3">
      <c r="A18">
        <v>1</v>
      </c>
      <c r="B18">
        <v>0</v>
      </c>
      <c r="C18">
        <v>819</v>
      </c>
      <c r="D18">
        <v>81</v>
      </c>
      <c r="E18">
        <v>266</v>
      </c>
      <c r="F18">
        <v>472</v>
      </c>
      <c r="G18">
        <f>C22</f>
        <v>74.3</v>
      </c>
      <c r="H18">
        <f t="shared" ref="H18:J18" si="9">D22</f>
        <v>94.174999999999997</v>
      </c>
      <c r="I18">
        <f t="shared" si="9"/>
        <v>80.906000000000006</v>
      </c>
      <c r="J18">
        <f t="shared" si="9"/>
        <v>68.444000000000003</v>
      </c>
    </row>
    <row r="19" spans="1:10" x14ac:dyDescent="0.3">
      <c r="A19">
        <v>1</v>
      </c>
      <c r="B19">
        <v>0</v>
      </c>
      <c r="C19">
        <v>73.900000000000006</v>
      </c>
      <c r="D19">
        <v>87.096999999999994</v>
      </c>
      <c r="E19">
        <v>87.5</v>
      </c>
      <c r="F19">
        <v>66.385000000000005</v>
      </c>
      <c r="G19">
        <f>C25</f>
        <v>73.5</v>
      </c>
      <c r="H19">
        <f t="shared" ref="H19:J19" si="10">D25</f>
        <v>94.444000000000003</v>
      </c>
      <c r="I19">
        <f t="shared" si="10"/>
        <v>84.227000000000004</v>
      </c>
      <c r="J19">
        <f t="shared" si="10"/>
        <v>65.906000000000006</v>
      </c>
    </row>
    <row r="20" spans="1:10" x14ac:dyDescent="0.3">
      <c r="A20">
        <v>1</v>
      </c>
      <c r="B20">
        <v>1</v>
      </c>
      <c r="C20">
        <v>1106</v>
      </c>
      <c r="D20">
        <v>103</v>
      </c>
      <c r="E20">
        <v>309</v>
      </c>
      <c r="F20">
        <v>694</v>
      </c>
      <c r="G20">
        <f>C28</f>
        <v>74.099999999999994</v>
      </c>
      <c r="H20">
        <f t="shared" ref="H20:J20" si="11">D28</f>
        <v>91.15</v>
      </c>
      <c r="I20">
        <f t="shared" si="11"/>
        <v>84.013999999999996</v>
      </c>
      <c r="J20">
        <f t="shared" si="11"/>
        <v>67.143000000000001</v>
      </c>
    </row>
    <row r="21" spans="1:10" x14ac:dyDescent="0.3">
      <c r="A21">
        <v>1</v>
      </c>
      <c r="B21">
        <v>1</v>
      </c>
      <c r="C21">
        <v>822</v>
      </c>
      <c r="D21">
        <v>97</v>
      </c>
      <c r="E21">
        <v>250</v>
      </c>
      <c r="F21">
        <v>475</v>
      </c>
      <c r="G21">
        <f>C31</f>
        <v>71.599999999999994</v>
      </c>
      <c r="H21">
        <f t="shared" ref="H21:J21" si="12">D31</f>
        <v>91.667000000000002</v>
      </c>
      <c r="I21">
        <f t="shared" si="12"/>
        <v>81.661000000000001</v>
      </c>
      <c r="J21">
        <f t="shared" si="12"/>
        <v>65.394999999999996</v>
      </c>
    </row>
    <row r="22" spans="1:10" x14ac:dyDescent="0.3">
      <c r="A22">
        <v>1</v>
      </c>
      <c r="B22">
        <v>1</v>
      </c>
      <c r="C22">
        <v>74.3</v>
      </c>
      <c r="D22">
        <v>94.174999999999997</v>
      </c>
      <c r="E22">
        <v>80.906000000000006</v>
      </c>
      <c r="F22">
        <v>68.444000000000003</v>
      </c>
      <c r="G22" s="2">
        <f>AVERAGE(G17:G21)</f>
        <v>73.47999999999999</v>
      </c>
      <c r="H22" s="2">
        <f t="shared" ref="H22:J22" si="13">AVERAGE(H17:H21)</f>
        <v>91.706600000000009</v>
      </c>
      <c r="I22" s="2">
        <f t="shared" si="13"/>
        <v>83.661599999999993</v>
      </c>
      <c r="J22" s="2">
        <f t="shared" si="13"/>
        <v>66.654600000000002</v>
      </c>
    </row>
    <row r="23" spans="1:10" x14ac:dyDescent="0.3">
      <c r="A23">
        <v>1</v>
      </c>
      <c r="B23">
        <v>2</v>
      </c>
      <c r="C23">
        <v>1108</v>
      </c>
      <c r="D23">
        <v>90</v>
      </c>
      <c r="E23">
        <v>317</v>
      </c>
      <c r="F23">
        <v>701</v>
      </c>
      <c r="G23">
        <f>_xlfn.STDEV.P(G17:G21)</f>
        <v>0.97652444925869775</v>
      </c>
      <c r="H23">
        <f t="shared" ref="H23:J23" si="14">_xlfn.STDEV.P(H17:H21)</f>
        <v>2.651269175319626</v>
      </c>
      <c r="I23">
        <f t="shared" si="14"/>
        <v>2.3139969403609832</v>
      </c>
      <c r="J23">
        <f t="shared" si="14"/>
        <v>1.0639704131224712</v>
      </c>
    </row>
    <row r="24" spans="1:10" x14ac:dyDescent="0.3">
      <c r="A24">
        <v>1</v>
      </c>
      <c r="B24">
        <v>2</v>
      </c>
      <c r="C24">
        <v>814</v>
      </c>
      <c r="D24">
        <v>85</v>
      </c>
      <c r="E24">
        <v>267</v>
      </c>
      <c r="F24">
        <v>462</v>
      </c>
    </row>
    <row r="25" spans="1:10" x14ac:dyDescent="0.3">
      <c r="A25">
        <v>1</v>
      </c>
      <c r="B25">
        <v>2</v>
      </c>
      <c r="C25">
        <v>73.5</v>
      </c>
      <c r="D25">
        <v>94.444000000000003</v>
      </c>
      <c r="E25">
        <v>84.227000000000004</v>
      </c>
      <c r="F25">
        <v>65.906000000000006</v>
      </c>
    </row>
    <row r="26" spans="1:10" x14ac:dyDescent="0.3">
      <c r="A26">
        <v>1</v>
      </c>
      <c r="B26">
        <v>3</v>
      </c>
      <c r="C26">
        <v>1107</v>
      </c>
      <c r="D26">
        <v>113</v>
      </c>
      <c r="E26">
        <v>294</v>
      </c>
      <c r="F26">
        <v>700</v>
      </c>
    </row>
    <row r="27" spans="1:10" x14ac:dyDescent="0.3">
      <c r="A27">
        <v>1</v>
      </c>
      <c r="B27">
        <v>3</v>
      </c>
      <c r="C27">
        <v>820</v>
      </c>
      <c r="D27">
        <v>103</v>
      </c>
      <c r="E27">
        <v>247</v>
      </c>
      <c r="F27">
        <v>470</v>
      </c>
    </row>
    <row r="28" spans="1:10" x14ac:dyDescent="0.3">
      <c r="A28">
        <v>1</v>
      </c>
      <c r="B28">
        <v>3</v>
      </c>
      <c r="C28">
        <v>74.099999999999994</v>
      </c>
      <c r="D28">
        <v>91.15</v>
      </c>
      <c r="E28">
        <v>84.013999999999996</v>
      </c>
      <c r="F28">
        <v>67.143000000000001</v>
      </c>
    </row>
    <row r="29" spans="1:10" x14ac:dyDescent="0.3">
      <c r="A29">
        <v>1</v>
      </c>
      <c r="B29">
        <v>4</v>
      </c>
      <c r="C29">
        <v>1107</v>
      </c>
      <c r="D29">
        <v>84</v>
      </c>
      <c r="E29">
        <v>289</v>
      </c>
      <c r="F29">
        <v>734</v>
      </c>
    </row>
    <row r="30" spans="1:10" x14ac:dyDescent="0.3">
      <c r="A30">
        <v>1</v>
      </c>
      <c r="B30">
        <v>4</v>
      </c>
      <c r="C30">
        <v>793</v>
      </c>
      <c r="D30">
        <v>77</v>
      </c>
      <c r="E30">
        <v>236</v>
      </c>
      <c r="F30">
        <v>480</v>
      </c>
    </row>
    <row r="31" spans="1:10" x14ac:dyDescent="0.3">
      <c r="A31">
        <v>1</v>
      </c>
      <c r="B31">
        <v>4</v>
      </c>
      <c r="C31">
        <v>71.599999999999994</v>
      </c>
      <c r="D31">
        <v>91.667000000000002</v>
      </c>
      <c r="E31">
        <v>81.661000000000001</v>
      </c>
      <c r="F31">
        <v>65.394999999999996</v>
      </c>
    </row>
    <row r="32" spans="1:10" x14ac:dyDescent="0.3">
      <c r="C32" s="1">
        <f>AVERAGE(C19,C22,C25,C28,C31)</f>
        <v>73.47999999999999</v>
      </c>
      <c r="D32" s="1">
        <f t="shared" ref="D32:F32" si="15">AVERAGE(D19,D22,D25,D28,D31)</f>
        <v>91.706600000000009</v>
      </c>
      <c r="E32" s="1">
        <f t="shared" si="15"/>
        <v>83.661599999999993</v>
      </c>
      <c r="F32" s="1">
        <f t="shared" si="15"/>
        <v>66.654600000000002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7332-AFF5-4DDA-B646-DAEAF7275FB2}">
  <dimension ref="A1:J32"/>
  <sheetViews>
    <sheetView workbookViewId="0">
      <selection activeCell="C1" sqref="C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1108</v>
      </c>
      <c r="D1">
        <v>93</v>
      </c>
      <c r="E1">
        <v>304</v>
      </c>
      <c r="F1">
        <v>711</v>
      </c>
      <c r="G1">
        <f>C3</f>
        <v>93.7</v>
      </c>
      <c r="H1">
        <f t="shared" ref="H1:J1" si="0">D3</f>
        <v>97.849000000000004</v>
      </c>
      <c r="I1">
        <f t="shared" si="0"/>
        <v>96.382000000000005</v>
      </c>
      <c r="J1">
        <f t="shared" si="0"/>
        <v>91.983000000000004</v>
      </c>
    </row>
    <row r="2" spans="1:10" x14ac:dyDescent="0.3">
      <c r="A2">
        <v>0</v>
      </c>
      <c r="B2">
        <v>0</v>
      </c>
      <c r="C2">
        <v>1038</v>
      </c>
      <c r="D2">
        <v>91</v>
      </c>
      <c r="E2">
        <v>293</v>
      </c>
      <c r="F2">
        <v>654</v>
      </c>
      <c r="G2">
        <f>C6</f>
        <v>93.7</v>
      </c>
      <c r="H2">
        <f t="shared" ref="H2:J2" si="1">D6</f>
        <v>99.028999999999996</v>
      </c>
      <c r="I2">
        <f t="shared" si="1"/>
        <v>95.793000000000006</v>
      </c>
      <c r="J2">
        <f t="shared" si="1"/>
        <v>91.930999999999997</v>
      </c>
    </row>
    <row r="3" spans="1:10" x14ac:dyDescent="0.3">
      <c r="A3">
        <v>0</v>
      </c>
      <c r="B3">
        <v>0</v>
      </c>
      <c r="C3">
        <v>93.7</v>
      </c>
      <c r="D3">
        <v>97.849000000000004</v>
      </c>
      <c r="E3">
        <v>96.382000000000005</v>
      </c>
      <c r="F3">
        <v>91.983000000000004</v>
      </c>
      <c r="G3">
        <f>C9</f>
        <v>92.6</v>
      </c>
      <c r="H3">
        <f t="shared" ref="H3:J3" si="2">D9</f>
        <v>100</v>
      </c>
      <c r="I3">
        <f t="shared" si="2"/>
        <v>96.215000000000003</v>
      </c>
      <c r="J3">
        <f t="shared" si="2"/>
        <v>90.013999999999996</v>
      </c>
    </row>
    <row r="4" spans="1:10" x14ac:dyDescent="0.3">
      <c r="A4">
        <v>0</v>
      </c>
      <c r="B4">
        <v>1</v>
      </c>
      <c r="C4">
        <v>1106</v>
      </c>
      <c r="D4">
        <v>103</v>
      </c>
      <c r="E4">
        <v>309</v>
      </c>
      <c r="F4">
        <v>694</v>
      </c>
      <c r="G4">
        <f>C12</f>
        <v>93.4</v>
      </c>
      <c r="H4">
        <f t="shared" ref="H4:J4" si="3">D12</f>
        <v>98.23</v>
      </c>
      <c r="I4">
        <f t="shared" si="3"/>
        <v>97.619</v>
      </c>
      <c r="J4">
        <f t="shared" si="3"/>
        <v>90.856999999999999</v>
      </c>
    </row>
    <row r="5" spans="1:10" x14ac:dyDescent="0.3">
      <c r="A5">
        <v>0</v>
      </c>
      <c r="B5">
        <v>1</v>
      </c>
      <c r="C5">
        <v>1036</v>
      </c>
      <c r="D5">
        <v>102</v>
      </c>
      <c r="E5">
        <v>296</v>
      </c>
      <c r="F5">
        <v>638</v>
      </c>
      <c r="G5">
        <f>C15</f>
        <v>93.5</v>
      </c>
      <c r="H5">
        <f t="shared" ref="H5:J5" si="4">D15</f>
        <v>100</v>
      </c>
      <c r="I5">
        <f t="shared" si="4"/>
        <v>97.924000000000007</v>
      </c>
      <c r="J5">
        <f t="shared" si="4"/>
        <v>91.007999999999996</v>
      </c>
    </row>
    <row r="6" spans="1:10" x14ac:dyDescent="0.3">
      <c r="A6">
        <v>0</v>
      </c>
      <c r="B6">
        <v>1</v>
      </c>
      <c r="C6">
        <v>93.7</v>
      </c>
      <c r="D6">
        <v>99.028999999999996</v>
      </c>
      <c r="E6">
        <v>95.793000000000006</v>
      </c>
      <c r="F6">
        <v>91.930999999999997</v>
      </c>
      <c r="G6" s="2">
        <f>AVERAGE(G1:G5)</f>
        <v>93.38</v>
      </c>
      <c r="H6" s="2">
        <f t="shared" ref="H6:J6" si="5">AVERAGE(H1:H5)</f>
        <v>99.021600000000007</v>
      </c>
      <c r="I6" s="2">
        <f t="shared" si="5"/>
        <v>96.786599999999993</v>
      </c>
      <c r="J6" s="2">
        <f t="shared" si="5"/>
        <v>91.158599999999993</v>
      </c>
    </row>
    <row r="7" spans="1:10" x14ac:dyDescent="0.3">
      <c r="A7">
        <v>0</v>
      </c>
      <c r="B7">
        <v>2</v>
      </c>
      <c r="C7">
        <v>1108</v>
      </c>
      <c r="D7">
        <v>90</v>
      </c>
      <c r="E7">
        <v>317</v>
      </c>
      <c r="F7">
        <v>701</v>
      </c>
      <c r="G7">
        <f>_xlfn.STDEV.P(G1:G5)</f>
        <v>0.4069397989875192</v>
      </c>
      <c r="H7">
        <f t="shared" ref="H7:J7" si="6">_xlfn.STDEV.P(H1:H5)</f>
        <v>0.8850095140731522</v>
      </c>
      <c r="I7">
        <f t="shared" si="6"/>
        <v>0.83237457914090507</v>
      </c>
      <c r="J7">
        <f t="shared" si="6"/>
        <v>0.73484545313963989</v>
      </c>
    </row>
    <row r="8" spans="1:10" x14ac:dyDescent="0.3">
      <c r="A8">
        <v>0</v>
      </c>
      <c r="B8">
        <v>2</v>
      </c>
      <c r="C8">
        <v>1026</v>
      </c>
      <c r="D8">
        <v>90</v>
      </c>
      <c r="E8">
        <v>305</v>
      </c>
      <c r="F8">
        <v>631</v>
      </c>
    </row>
    <row r="9" spans="1:10" x14ac:dyDescent="0.3">
      <c r="A9">
        <v>0</v>
      </c>
      <c r="B9">
        <v>2</v>
      </c>
      <c r="C9">
        <v>92.6</v>
      </c>
      <c r="D9">
        <v>100</v>
      </c>
      <c r="E9">
        <v>96.215000000000003</v>
      </c>
      <c r="F9">
        <v>90.013999999999996</v>
      </c>
    </row>
    <row r="10" spans="1:10" x14ac:dyDescent="0.3">
      <c r="A10">
        <v>0</v>
      </c>
      <c r="B10">
        <v>3</v>
      </c>
      <c r="C10">
        <v>1107</v>
      </c>
      <c r="D10">
        <v>113</v>
      </c>
      <c r="E10">
        <v>294</v>
      </c>
      <c r="F10">
        <v>700</v>
      </c>
    </row>
    <row r="11" spans="1:10" x14ac:dyDescent="0.3">
      <c r="A11">
        <v>0</v>
      </c>
      <c r="B11">
        <v>3</v>
      </c>
      <c r="C11">
        <v>1034</v>
      </c>
      <c r="D11">
        <v>111</v>
      </c>
      <c r="E11">
        <v>287</v>
      </c>
      <c r="F11">
        <v>636</v>
      </c>
    </row>
    <row r="12" spans="1:10" x14ac:dyDescent="0.3">
      <c r="A12">
        <v>0</v>
      </c>
      <c r="B12">
        <v>3</v>
      </c>
      <c r="C12">
        <v>93.4</v>
      </c>
      <c r="D12">
        <v>98.23</v>
      </c>
      <c r="E12">
        <v>97.619</v>
      </c>
      <c r="F12">
        <v>90.856999999999999</v>
      </c>
    </row>
    <row r="13" spans="1:10" x14ac:dyDescent="0.3">
      <c r="A13">
        <v>0</v>
      </c>
      <c r="B13">
        <v>4</v>
      </c>
      <c r="C13">
        <v>1107</v>
      </c>
      <c r="D13">
        <v>84</v>
      </c>
      <c r="E13">
        <v>289</v>
      </c>
      <c r="F13">
        <v>734</v>
      </c>
    </row>
    <row r="14" spans="1:10" x14ac:dyDescent="0.3">
      <c r="A14">
        <v>0</v>
      </c>
      <c r="B14">
        <v>4</v>
      </c>
      <c r="C14">
        <v>1035</v>
      </c>
      <c r="D14">
        <v>84</v>
      </c>
      <c r="E14">
        <v>283</v>
      </c>
      <c r="F14">
        <v>668</v>
      </c>
    </row>
    <row r="15" spans="1:10" x14ac:dyDescent="0.3">
      <c r="A15">
        <v>0</v>
      </c>
      <c r="B15">
        <v>4</v>
      </c>
      <c r="C15">
        <v>93.5</v>
      </c>
      <c r="D15">
        <v>100</v>
      </c>
      <c r="E15">
        <v>97.924000000000007</v>
      </c>
      <c r="F15">
        <v>91.007999999999996</v>
      </c>
    </row>
    <row r="16" spans="1:10" x14ac:dyDescent="0.3">
      <c r="C16" s="1">
        <f>AVERAGE(C3,C6,C9,C12,C15)</f>
        <v>93.38</v>
      </c>
      <c r="D16" s="1">
        <f t="shared" ref="D16:F16" si="7">AVERAGE(D3,D6,D9,D12,D15)</f>
        <v>99.021600000000007</v>
      </c>
      <c r="E16" s="1">
        <f t="shared" si="7"/>
        <v>96.786599999999993</v>
      </c>
      <c r="F16" s="1">
        <f t="shared" si="7"/>
        <v>91.158599999999993</v>
      </c>
    </row>
    <row r="17" spans="1:10" x14ac:dyDescent="0.3">
      <c r="A17">
        <v>1</v>
      </c>
      <c r="B17">
        <v>0</v>
      </c>
      <c r="C17">
        <v>1108</v>
      </c>
      <c r="D17">
        <v>93</v>
      </c>
      <c r="E17">
        <v>304</v>
      </c>
      <c r="F17">
        <v>711</v>
      </c>
      <c r="G17">
        <f>C19</f>
        <v>90.3</v>
      </c>
      <c r="H17">
        <f t="shared" ref="H17:J17" si="8">D19</f>
        <v>97.849000000000004</v>
      </c>
      <c r="I17">
        <f t="shared" si="8"/>
        <v>96.382000000000005</v>
      </c>
      <c r="J17">
        <f t="shared" si="8"/>
        <v>86.778999999999996</v>
      </c>
    </row>
    <row r="18" spans="1:10" x14ac:dyDescent="0.3">
      <c r="A18">
        <v>1</v>
      </c>
      <c r="B18">
        <v>0</v>
      </c>
      <c r="C18">
        <v>1001</v>
      </c>
      <c r="D18">
        <v>91</v>
      </c>
      <c r="E18">
        <v>293</v>
      </c>
      <c r="F18">
        <v>617</v>
      </c>
      <c r="G18">
        <f>C22</f>
        <v>87.3</v>
      </c>
      <c r="H18">
        <f t="shared" ref="H18:J18" si="9">D22</f>
        <v>99.028999999999996</v>
      </c>
      <c r="I18">
        <f t="shared" si="9"/>
        <v>91.909000000000006</v>
      </c>
      <c r="J18">
        <f t="shared" si="9"/>
        <v>83.429000000000002</v>
      </c>
    </row>
    <row r="19" spans="1:10" x14ac:dyDescent="0.3">
      <c r="A19">
        <v>1</v>
      </c>
      <c r="B19">
        <v>0</v>
      </c>
      <c r="C19">
        <v>90.3</v>
      </c>
      <c r="D19">
        <v>97.849000000000004</v>
      </c>
      <c r="E19">
        <v>96.382000000000005</v>
      </c>
      <c r="F19">
        <v>86.778999999999996</v>
      </c>
      <c r="G19">
        <f>C25</f>
        <v>86.6</v>
      </c>
      <c r="H19">
        <f t="shared" ref="H19:J19" si="10">D25</f>
        <v>98.888999999999996</v>
      </c>
      <c r="I19">
        <f t="shared" si="10"/>
        <v>94.006</v>
      </c>
      <c r="J19">
        <f t="shared" si="10"/>
        <v>81.739999999999995</v>
      </c>
    </row>
    <row r="20" spans="1:10" x14ac:dyDescent="0.3">
      <c r="A20">
        <v>1</v>
      </c>
      <c r="B20">
        <v>1</v>
      </c>
      <c r="C20">
        <v>1106</v>
      </c>
      <c r="D20">
        <v>103</v>
      </c>
      <c r="E20">
        <v>309</v>
      </c>
      <c r="F20">
        <v>694</v>
      </c>
      <c r="G20">
        <f>C28</f>
        <v>88.3</v>
      </c>
      <c r="H20">
        <f t="shared" ref="H20:J20" si="11">D28</f>
        <v>93.805000000000007</v>
      </c>
      <c r="I20">
        <f t="shared" si="11"/>
        <v>94.218000000000004</v>
      </c>
      <c r="J20">
        <f t="shared" si="11"/>
        <v>85</v>
      </c>
    </row>
    <row r="21" spans="1:10" x14ac:dyDescent="0.3">
      <c r="A21">
        <v>1</v>
      </c>
      <c r="B21">
        <v>1</v>
      </c>
      <c r="C21">
        <v>965</v>
      </c>
      <c r="D21">
        <v>102</v>
      </c>
      <c r="E21">
        <v>284</v>
      </c>
      <c r="F21">
        <v>579</v>
      </c>
      <c r="G21">
        <f>C31</f>
        <v>88.3</v>
      </c>
      <c r="H21">
        <f t="shared" ref="H21:J21" si="12">D31</f>
        <v>96.429000000000002</v>
      </c>
      <c r="I21">
        <f t="shared" si="12"/>
        <v>94.117999999999995</v>
      </c>
      <c r="J21">
        <f t="shared" si="12"/>
        <v>85.15</v>
      </c>
    </row>
    <row r="22" spans="1:10" x14ac:dyDescent="0.3">
      <c r="A22">
        <v>1</v>
      </c>
      <c r="B22">
        <v>1</v>
      </c>
      <c r="C22">
        <v>87.3</v>
      </c>
      <c r="D22">
        <v>99.028999999999996</v>
      </c>
      <c r="E22">
        <v>91.909000000000006</v>
      </c>
      <c r="F22">
        <v>83.429000000000002</v>
      </c>
      <c r="G22" s="2">
        <f>AVERAGE(G17:G21)</f>
        <v>88.16</v>
      </c>
      <c r="H22" s="2">
        <f t="shared" ref="H22:J22" si="13">AVERAGE(H17:H21)</f>
        <v>97.200199999999995</v>
      </c>
      <c r="I22" s="2">
        <f t="shared" si="13"/>
        <v>94.12660000000001</v>
      </c>
      <c r="J22" s="2">
        <f t="shared" si="13"/>
        <v>84.419599999999988</v>
      </c>
    </row>
    <row r="23" spans="1:10" x14ac:dyDescent="0.3">
      <c r="A23">
        <v>1</v>
      </c>
      <c r="B23">
        <v>2</v>
      </c>
      <c r="C23">
        <v>1108</v>
      </c>
      <c r="D23">
        <v>90</v>
      </c>
      <c r="E23">
        <v>317</v>
      </c>
      <c r="F23">
        <v>701</v>
      </c>
      <c r="G23">
        <f>_xlfn.STDEV.P(G17:G21)</f>
        <v>1.2483589227461795</v>
      </c>
      <c r="H23">
        <f t="shared" ref="H23:J23" si="14">_xlfn.STDEV.P(H17:H21)</f>
        <v>1.9359560325585874</v>
      </c>
      <c r="I23">
        <f t="shared" si="14"/>
        <v>1.4161603863969643</v>
      </c>
      <c r="J23">
        <f t="shared" si="14"/>
        <v>1.7087223999234056</v>
      </c>
    </row>
    <row r="24" spans="1:10" x14ac:dyDescent="0.3">
      <c r="A24">
        <v>1</v>
      </c>
      <c r="B24">
        <v>2</v>
      </c>
      <c r="C24">
        <v>960</v>
      </c>
      <c r="D24">
        <v>89</v>
      </c>
      <c r="E24">
        <v>298</v>
      </c>
      <c r="F24">
        <v>573</v>
      </c>
    </row>
    <row r="25" spans="1:10" x14ac:dyDescent="0.3">
      <c r="A25">
        <v>1</v>
      </c>
      <c r="B25">
        <v>2</v>
      </c>
      <c r="C25">
        <v>86.6</v>
      </c>
      <c r="D25">
        <v>98.888999999999996</v>
      </c>
      <c r="E25">
        <v>94.006</v>
      </c>
      <c r="F25">
        <v>81.739999999999995</v>
      </c>
    </row>
    <row r="26" spans="1:10" x14ac:dyDescent="0.3">
      <c r="A26">
        <v>1</v>
      </c>
      <c r="B26">
        <v>3</v>
      </c>
      <c r="C26">
        <v>1107</v>
      </c>
      <c r="D26">
        <v>113</v>
      </c>
      <c r="E26">
        <v>294</v>
      </c>
      <c r="F26">
        <v>700</v>
      </c>
    </row>
    <row r="27" spans="1:10" x14ac:dyDescent="0.3">
      <c r="A27">
        <v>1</v>
      </c>
      <c r="B27">
        <v>3</v>
      </c>
      <c r="C27">
        <v>978</v>
      </c>
      <c r="D27">
        <v>106</v>
      </c>
      <c r="E27">
        <v>277</v>
      </c>
      <c r="F27">
        <v>595</v>
      </c>
    </row>
    <row r="28" spans="1:10" x14ac:dyDescent="0.3">
      <c r="A28">
        <v>1</v>
      </c>
      <c r="B28">
        <v>3</v>
      </c>
      <c r="C28">
        <v>88.3</v>
      </c>
      <c r="D28">
        <v>93.805000000000007</v>
      </c>
      <c r="E28">
        <v>94.218000000000004</v>
      </c>
      <c r="F28">
        <v>85</v>
      </c>
    </row>
    <row r="29" spans="1:10" x14ac:dyDescent="0.3">
      <c r="A29">
        <v>1</v>
      </c>
      <c r="B29">
        <v>4</v>
      </c>
      <c r="C29">
        <v>1107</v>
      </c>
      <c r="D29">
        <v>84</v>
      </c>
      <c r="E29">
        <v>289</v>
      </c>
      <c r="F29">
        <v>734</v>
      </c>
    </row>
    <row r="30" spans="1:10" x14ac:dyDescent="0.3">
      <c r="A30">
        <v>1</v>
      </c>
      <c r="B30">
        <v>4</v>
      </c>
      <c r="C30">
        <v>978</v>
      </c>
      <c r="D30">
        <v>81</v>
      </c>
      <c r="E30">
        <v>272</v>
      </c>
      <c r="F30">
        <v>625</v>
      </c>
    </row>
    <row r="31" spans="1:10" x14ac:dyDescent="0.3">
      <c r="A31">
        <v>1</v>
      </c>
      <c r="B31">
        <v>4</v>
      </c>
      <c r="C31">
        <v>88.3</v>
      </c>
      <c r="D31">
        <v>96.429000000000002</v>
      </c>
      <c r="E31">
        <v>94.117999999999995</v>
      </c>
      <c r="F31">
        <v>85.15</v>
      </c>
    </row>
    <row r="32" spans="1:10" x14ac:dyDescent="0.3">
      <c r="C32" s="1">
        <f>AVERAGE(C19,C22,C25,C28,C31)</f>
        <v>88.16</v>
      </c>
      <c r="D32" s="1">
        <f t="shared" ref="D32:F32" si="15">AVERAGE(D19,D22,D25,D28,D31)</f>
        <v>97.200199999999995</v>
      </c>
      <c r="E32" s="1">
        <f t="shared" si="15"/>
        <v>94.12660000000001</v>
      </c>
      <c r="F32" s="1">
        <f t="shared" si="15"/>
        <v>84.419599999999988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BCE8-E075-4277-BA37-8E6CEE4F3DCA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1260</v>
      </c>
      <c r="D1">
        <v>205</v>
      </c>
      <c r="E1">
        <v>372</v>
      </c>
      <c r="F1">
        <v>683</v>
      </c>
      <c r="G1">
        <f>C3</f>
        <v>13.3</v>
      </c>
      <c r="H1">
        <f t="shared" ref="H1:J1" si="0">D3</f>
        <v>43.902000000000001</v>
      </c>
      <c r="I1">
        <f t="shared" si="0"/>
        <v>16.398</v>
      </c>
      <c r="J1">
        <f t="shared" si="0"/>
        <v>2.343</v>
      </c>
    </row>
    <row r="2" spans="1:10" x14ac:dyDescent="0.3">
      <c r="A2">
        <v>0</v>
      </c>
      <c r="B2">
        <v>0</v>
      </c>
      <c r="C2">
        <v>167</v>
      </c>
      <c r="D2">
        <v>90</v>
      </c>
      <c r="E2">
        <v>61</v>
      </c>
      <c r="F2">
        <v>16</v>
      </c>
      <c r="G2">
        <f>C6</f>
        <v>14.3</v>
      </c>
      <c r="H2">
        <f t="shared" ref="H2:J2" si="1">D6</f>
        <v>47</v>
      </c>
      <c r="I2">
        <f t="shared" si="1"/>
        <v>14.894</v>
      </c>
      <c r="J2">
        <f t="shared" si="1"/>
        <v>3.6110000000000002</v>
      </c>
    </row>
    <row r="3" spans="1:10" x14ac:dyDescent="0.3">
      <c r="A3">
        <v>0</v>
      </c>
      <c r="B3">
        <v>0</v>
      </c>
      <c r="C3">
        <v>13.3</v>
      </c>
      <c r="D3">
        <v>43.902000000000001</v>
      </c>
      <c r="E3">
        <v>16.398</v>
      </c>
      <c r="F3">
        <v>2.343</v>
      </c>
      <c r="G3">
        <f>C9</f>
        <v>14.6</v>
      </c>
      <c r="H3">
        <f t="shared" ref="H3:J3" si="2">D9</f>
        <v>44.776000000000003</v>
      </c>
      <c r="I3">
        <f t="shared" si="2"/>
        <v>17.873999999999999</v>
      </c>
      <c r="J3">
        <f t="shared" si="2"/>
        <v>3.11</v>
      </c>
    </row>
    <row r="4" spans="1:10" x14ac:dyDescent="0.3">
      <c r="A4">
        <v>0</v>
      </c>
      <c r="B4">
        <v>1</v>
      </c>
      <c r="C4">
        <v>1260</v>
      </c>
      <c r="D4">
        <v>200</v>
      </c>
      <c r="E4">
        <v>423</v>
      </c>
      <c r="F4">
        <v>637</v>
      </c>
      <c r="G4">
        <f>C12</f>
        <v>12.2</v>
      </c>
      <c r="H4">
        <f t="shared" ref="H4:J4" si="3">D12</f>
        <v>39.72</v>
      </c>
      <c r="I4">
        <f t="shared" si="3"/>
        <v>13.351000000000001</v>
      </c>
      <c r="J4">
        <f t="shared" si="3"/>
        <v>2.802</v>
      </c>
    </row>
    <row r="5" spans="1:10" x14ac:dyDescent="0.3">
      <c r="A5">
        <v>0</v>
      </c>
      <c r="B5">
        <v>1</v>
      </c>
      <c r="C5">
        <v>180</v>
      </c>
      <c r="D5">
        <v>94</v>
      </c>
      <c r="E5">
        <v>63</v>
      </c>
      <c r="F5">
        <v>23</v>
      </c>
      <c r="G5">
        <f>C15</f>
        <v>12.3</v>
      </c>
      <c r="H5">
        <f t="shared" ref="H5:J5" si="4">D15</f>
        <v>42.856999999999999</v>
      </c>
      <c r="I5">
        <f t="shared" si="4"/>
        <v>13.71</v>
      </c>
      <c r="J5">
        <f t="shared" si="4"/>
        <v>2.8940000000000001</v>
      </c>
    </row>
    <row r="6" spans="1:10" x14ac:dyDescent="0.3">
      <c r="A6">
        <v>0</v>
      </c>
      <c r="B6">
        <v>1</v>
      </c>
      <c r="C6">
        <v>14.3</v>
      </c>
      <c r="D6">
        <v>47</v>
      </c>
      <c r="E6">
        <v>14.894</v>
      </c>
      <c r="F6">
        <v>3.6110000000000002</v>
      </c>
      <c r="G6" s="2">
        <f>AVERAGE(G1:G5)</f>
        <v>13.34</v>
      </c>
      <c r="H6" s="2">
        <f t="shared" ref="H6:J6" si="5">AVERAGE(H1:H5)</f>
        <v>43.650999999999996</v>
      </c>
      <c r="I6" s="2">
        <f t="shared" si="5"/>
        <v>15.2454</v>
      </c>
      <c r="J6" s="2">
        <f t="shared" si="5"/>
        <v>2.952</v>
      </c>
    </row>
    <row r="7" spans="1:10" x14ac:dyDescent="0.3">
      <c r="A7">
        <v>0</v>
      </c>
      <c r="B7">
        <v>2</v>
      </c>
      <c r="C7">
        <v>1258</v>
      </c>
      <c r="D7">
        <v>201</v>
      </c>
      <c r="E7">
        <v>414</v>
      </c>
      <c r="F7">
        <v>643</v>
      </c>
      <c r="G7">
        <f>_xlfn.STDEV.P(G1:G5)</f>
        <v>0.98914104151025906</v>
      </c>
      <c r="H7">
        <f t="shared" ref="H7:J7" si="6">_xlfn.STDEV.P(H1:H5)</f>
        <v>2.3928068873187414</v>
      </c>
      <c r="I7">
        <f t="shared" si="6"/>
        <v>1.6916093638899075</v>
      </c>
      <c r="J7">
        <f t="shared" si="6"/>
        <v>0.41376080046326486</v>
      </c>
    </row>
    <row r="8" spans="1:10" x14ac:dyDescent="0.3">
      <c r="A8">
        <v>0</v>
      </c>
      <c r="B8">
        <v>2</v>
      </c>
      <c r="C8">
        <v>184</v>
      </c>
      <c r="D8">
        <v>90</v>
      </c>
      <c r="E8">
        <v>74</v>
      </c>
      <c r="F8">
        <v>20</v>
      </c>
    </row>
    <row r="9" spans="1:10" x14ac:dyDescent="0.3">
      <c r="A9">
        <v>0</v>
      </c>
      <c r="B9">
        <v>2</v>
      </c>
      <c r="C9">
        <v>14.6</v>
      </c>
      <c r="D9">
        <v>44.776000000000003</v>
      </c>
      <c r="E9">
        <v>17.873999999999999</v>
      </c>
      <c r="F9">
        <v>3.11</v>
      </c>
    </row>
    <row r="10" spans="1:10" x14ac:dyDescent="0.3">
      <c r="A10">
        <v>0</v>
      </c>
      <c r="B10">
        <v>3</v>
      </c>
      <c r="C10">
        <v>1259</v>
      </c>
      <c r="D10">
        <v>214</v>
      </c>
      <c r="E10">
        <v>367</v>
      </c>
      <c r="F10">
        <v>678</v>
      </c>
    </row>
    <row r="11" spans="1:10" x14ac:dyDescent="0.3">
      <c r="A11">
        <v>0</v>
      </c>
      <c r="B11">
        <v>3</v>
      </c>
      <c r="C11">
        <v>153</v>
      </c>
      <c r="D11">
        <v>85</v>
      </c>
      <c r="E11">
        <v>49</v>
      </c>
      <c r="F11">
        <v>19</v>
      </c>
    </row>
    <row r="12" spans="1:10" x14ac:dyDescent="0.3">
      <c r="A12">
        <v>0</v>
      </c>
      <c r="B12">
        <v>3</v>
      </c>
      <c r="C12">
        <v>12.2</v>
      </c>
      <c r="D12">
        <v>39.72</v>
      </c>
      <c r="E12">
        <v>13.351000000000001</v>
      </c>
      <c r="F12">
        <v>2.802</v>
      </c>
    </row>
    <row r="13" spans="1:10" x14ac:dyDescent="0.3">
      <c r="A13">
        <v>0</v>
      </c>
      <c r="B13">
        <v>4</v>
      </c>
      <c r="C13">
        <v>1259</v>
      </c>
      <c r="D13">
        <v>196</v>
      </c>
      <c r="E13">
        <v>372</v>
      </c>
      <c r="F13">
        <v>691</v>
      </c>
    </row>
    <row r="14" spans="1:10" x14ac:dyDescent="0.3">
      <c r="A14">
        <v>0</v>
      </c>
      <c r="B14">
        <v>4</v>
      </c>
      <c r="C14">
        <v>155</v>
      </c>
      <c r="D14">
        <v>84</v>
      </c>
      <c r="E14">
        <v>51</v>
      </c>
      <c r="F14">
        <v>20</v>
      </c>
    </row>
    <row r="15" spans="1:10" x14ac:dyDescent="0.3">
      <c r="A15">
        <v>0</v>
      </c>
      <c r="B15">
        <v>4</v>
      </c>
      <c r="C15">
        <v>12.3</v>
      </c>
      <c r="D15">
        <v>42.856999999999999</v>
      </c>
      <c r="E15">
        <v>13.71</v>
      </c>
      <c r="F15">
        <v>2.8940000000000001</v>
      </c>
    </row>
    <row r="16" spans="1:10" x14ac:dyDescent="0.3">
      <c r="C16" s="1">
        <f>AVERAGE(C3,C6,C9,C12,C15)</f>
        <v>13.34</v>
      </c>
      <c r="D16" s="1">
        <f t="shared" ref="D16:F16" si="7">AVERAGE(D3,D6,D9,D12,D15)</f>
        <v>43.650999999999996</v>
      </c>
      <c r="E16" s="1">
        <f t="shared" si="7"/>
        <v>15.2454</v>
      </c>
      <c r="F16" s="1">
        <f t="shared" si="7"/>
        <v>2.952</v>
      </c>
    </row>
    <row r="17" spans="1:10" x14ac:dyDescent="0.3">
      <c r="A17">
        <v>1</v>
      </c>
      <c r="B17">
        <v>0</v>
      </c>
      <c r="C17">
        <v>1260</v>
      </c>
      <c r="D17">
        <v>205</v>
      </c>
      <c r="E17">
        <v>372</v>
      </c>
      <c r="F17">
        <v>683</v>
      </c>
      <c r="G17">
        <f>C19</f>
        <v>13.3</v>
      </c>
      <c r="H17">
        <f t="shared" ref="H17:J17" si="8">D19</f>
        <v>43.902000000000001</v>
      </c>
      <c r="I17">
        <f t="shared" si="8"/>
        <v>16.398</v>
      </c>
      <c r="J17">
        <f t="shared" si="8"/>
        <v>2.343</v>
      </c>
    </row>
    <row r="18" spans="1:10" x14ac:dyDescent="0.3">
      <c r="A18">
        <v>1</v>
      </c>
      <c r="B18">
        <v>0</v>
      </c>
      <c r="C18">
        <v>167</v>
      </c>
      <c r="D18">
        <v>90</v>
      </c>
      <c r="E18">
        <v>61</v>
      </c>
      <c r="F18">
        <v>16</v>
      </c>
      <c r="G18">
        <f>C22</f>
        <v>14.3</v>
      </c>
      <c r="H18">
        <f t="shared" ref="H18:J18" si="9">D22</f>
        <v>47</v>
      </c>
      <c r="I18">
        <f t="shared" si="9"/>
        <v>14.894</v>
      </c>
      <c r="J18">
        <f t="shared" si="9"/>
        <v>3.6110000000000002</v>
      </c>
    </row>
    <row r="19" spans="1:10" x14ac:dyDescent="0.3">
      <c r="A19">
        <v>1</v>
      </c>
      <c r="B19">
        <v>0</v>
      </c>
      <c r="C19">
        <v>13.3</v>
      </c>
      <c r="D19">
        <v>43.902000000000001</v>
      </c>
      <c r="E19">
        <v>16.398</v>
      </c>
      <c r="F19">
        <v>2.343</v>
      </c>
      <c r="G19">
        <f>C25</f>
        <v>14.6</v>
      </c>
      <c r="H19">
        <f t="shared" ref="H19:J19" si="10">D25</f>
        <v>44.776000000000003</v>
      </c>
      <c r="I19">
        <f t="shared" si="10"/>
        <v>17.873999999999999</v>
      </c>
      <c r="J19">
        <f t="shared" si="10"/>
        <v>3.11</v>
      </c>
    </row>
    <row r="20" spans="1:10" x14ac:dyDescent="0.3">
      <c r="A20">
        <v>1</v>
      </c>
      <c r="B20">
        <v>1</v>
      </c>
      <c r="C20">
        <v>1260</v>
      </c>
      <c r="D20">
        <v>200</v>
      </c>
      <c r="E20">
        <v>423</v>
      </c>
      <c r="F20">
        <v>637</v>
      </c>
      <c r="G20">
        <f>C28</f>
        <v>12.2</v>
      </c>
      <c r="H20">
        <f t="shared" ref="H20:J20" si="11">D28</f>
        <v>39.72</v>
      </c>
      <c r="I20">
        <f t="shared" si="11"/>
        <v>13.351000000000001</v>
      </c>
      <c r="J20">
        <f t="shared" si="11"/>
        <v>2.802</v>
      </c>
    </row>
    <row r="21" spans="1:10" x14ac:dyDescent="0.3">
      <c r="A21">
        <v>1</v>
      </c>
      <c r="B21">
        <v>1</v>
      </c>
      <c r="C21">
        <v>180</v>
      </c>
      <c r="D21">
        <v>94</v>
      </c>
      <c r="E21">
        <v>63</v>
      </c>
      <c r="F21">
        <v>23</v>
      </c>
      <c r="G21">
        <f>C31</f>
        <v>12.3</v>
      </c>
      <c r="H21">
        <f t="shared" ref="H21:J21" si="12">D31</f>
        <v>42.856999999999999</v>
      </c>
      <c r="I21">
        <f t="shared" si="12"/>
        <v>13.71</v>
      </c>
      <c r="J21">
        <f t="shared" si="12"/>
        <v>2.8940000000000001</v>
      </c>
    </row>
    <row r="22" spans="1:10" x14ac:dyDescent="0.3">
      <c r="A22">
        <v>1</v>
      </c>
      <c r="B22">
        <v>1</v>
      </c>
      <c r="C22">
        <v>14.3</v>
      </c>
      <c r="D22">
        <v>47</v>
      </c>
      <c r="E22">
        <v>14.894</v>
      </c>
      <c r="F22">
        <v>3.6110000000000002</v>
      </c>
      <c r="G22" s="2">
        <f>AVERAGE(G17:G21)</f>
        <v>13.34</v>
      </c>
      <c r="H22" s="2">
        <f t="shared" ref="H22:J22" si="13">AVERAGE(H17:H21)</f>
        <v>43.650999999999996</v>
      </c>
      <c r="I22" s="2">
        <f t="shared" si="13"/>
        <v>15.2454</v>
      </c>
      <c r="J22" s="2">
        <f t="shared" si="13"/>
        <v>2.952</v>
      </c>
    </row>
    <row r="23" spans="1:10" x14ac:dyDescent="0.3">
      <c r="A23">
        <v>1</v>
      </c>
      <c r="B23">
        <v>2</v>
      </c>
      <c r="C23">
        <v>1258</v>
      </c>
      <c r="D23">
        <v>201</v>
      </c>
      <c r="E23">
        <v>414</v>
      </c>
      <c r="F23">
        <v>643</v>
      </c>
      <c r="G23">
        <f>_xlfn.STDEV.P(G17:G21)</f>
        <v>0.98914104151025906</v>
      </c>
      <c r="H23">
        <f t="shared" ref="H23:J23" si="14">_xlfn.STDEV.P(H17:H21)</f>
        <v>2.3928068873187414</v>
      </c>
      <c r="I23">
        <f t="shared" si="14"/>
        <v>1.6916093638899075</v>
      </c>
      <c r="J23">
        <f t="shared" si="14"/>
        <v>0.41376080046326486</v>
      </c>
    </row>
    <row r="24" spans="1:10" x14ac:dyDescent="0.3">
      <c r="A24">
        <v>1</v>
      </c>
      <c r="B24">
        <v>2</v>
      </c>
      <c r="C24">
        <v>184</v>
      </c>
      <c r="D24">
        <v>90</v>
      </c>
      <c r="E24">
        <v>74</v>
      </c>
      <c r="F24">
        <v>20</v>
      </c>
    </row>
    <row r="25" spans="1:10" x14ac:dyDescent="0.3">
      <c r="A25">
        <v>1</v>
      </c>
      <c r="B25">
        <v>2</v>
      </c>
      <c r="C25">
        <v>14.6</v>
      </c>
      <c r="D25">
        <v>44.776000000000003</v>
      </c>
      <c r="E25">
        <v>17.873999999999999</v>
      </c>
      <c r="F25">
        <v>3.11</v>
      </c>
    </row>
    <row r="26" spans="1:10" x14ac:dyDescent="0.3">
      <c r="A26">
        <v>1</v>
      </c>
      <c r="B26">
        <v>3</v>
      </c>
      <c r="C26">
        <v>1259</v>
      </c>
      <c r="D26">
        <v>214</v>
      </c>
      <c r="E26">
        <v>367</v>
      </c>
      <c r="F26">
        <v>678</v>
      </c>
    </row>
    <row r="27" spans="1:10" x14ac:dyDescent="0.3">
      <c r="A27">
        <v>1</v>
      </c>
      <c r="B27">
        <v>3</v>
      </c>
      <c r="C27">
        <v>153</v>
      </c>
      <c r="D27">
        <v>85</v>
      </c>
      <c r="E27">
        <v>49</v>
      </c>
      <c r="F27">
        <v>19</v>
      </c>
    </row>
    <row r="28" spans="1:10" x14ac:dyDescent="0.3">
      <c r="A28">
        <v>1</v>
      </c>
      <c r="B28">
        <v>3</v>
      </c>
      <c r="C28">
        <v>12.2</v>
      </c>
      <c r="D28">
        <v>39.72</v>
      </c>
      <c r="E28">
        <v>13.351000000000001</v>
      </c>
      <c r="F28">
        <v>2.802</v>
      </c>
    </row>
    <row r="29" spans="1:10" x14ac:dyDescent="0.3">
      <c r="A29">
        <v>1</v>
      </c>
      <c r="B29">
        <v>4</v>
      </c>
      <c r="C29">
        <v>1259</v>
      </c>
      <c r="D29">
        <v>196</v>
      </c>
      <c r="E29">
        <v>372</v>
      </c>
      <c r="F29">
        <v>691</v>
      </c>
    </row>
    <row r="30" spans="1:10" x14ac:dyDescent="0.3">
      <c r="A30">
        <v>1</v>
      </c>
      <c r="B30">
        <v>4</v>
      </c>
      <c r="C30">
        <v>155</v>
      </c>
      <c r="D30">
        <v>84</v>
      </c>
      <c r="E30">
        <v>51</v>
      </c>
      <c r="F30">
        <v>20</v>
      </c>
    </row>
    <row r="31" spans="1:10" x14ac:dyDescent="0.3">
      <c r="A31">
        <v>1</v>
      </c>
      <c r="B31">
        <v>4</v>
      </c>
      <c r="C31">
        <v>12.3</v>
      </c>
      <c r="D31">
        <v>42.856999999999999</v>
      </c>
      <c r="E31">
        <v>13.71</v>
      </c>
      <c r="F31">
        <v>2.8940000000000001</v>
      </c>
    </row>
    <row r="32" spans="1:10" x14ac:dyDescent="0.3">
      <c r="C32" s="1">
        <f>AVERAGE(C19,C22,C25,C28,C31)</f>
        <v>13.34</v>
      </c>
      <c r="D32" s="1">
        <f t="shared" ref="D32:F32" si="15">AVERAGE(D19,D22,D25,D28,D31)</f>
        <v>43.650999999999996</v>
      </c>
      <c r="E32" s="1">
        <f t="shared" si="15"/>
        <v>15.2454</v>
      </c>
      <c r="F32" s="1">
        <f t="shared" si="15"/>
        <v>2.952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E797-7584-456F-A468-61D27BD6F794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1260</v>
      </c>
      <c r="D1">
        <v>205</v>
      </c>
      <c r="E1">
        <v>372</v>
      </c>
      <c r="F1">
        <v>683</v>
      </c>
      <c r="G1">
        <f>C3</f>
        <v>10.4</v>
      </c>
      <c r="H1">
        <f t="shared" ref="H1:J1" si="0">D3</f>
        <v>22.927</v>
      </c>
      <c r="I1">
        <f t="shared" si="0"/>
        <v>12.097</v>
      </c>
      <c r="J1">
        <f t="shared" si="0"/>
        <v>5.71</v>
      </c>
    </row>
    <row r="2" spans="1:10" x14ac:dyDescent="0.3">
      <c r="A2">
        <v>0</v>
      </c>
      <c r="B2">
        <v>0</v>
      </c>
      <c r="C2">
        <v>131</v>
      </c>
      <c r="D2">
        <v>47</v>
      </c>
      <c r="E2">
        <v>45</v>
      </c>
      <c r="F2">
        <v>39</v>
      </c>
      <c r="G2">
        <f>C6</f>
        <v>9.8000000000000007</v>
      </c>
      <c r="H2">
        <f t="shared" ref="H2:J2" si="1">D6</f>
        <v>18</v>
      </c>
      <c r="I2">
        <f t="shared" si="1"/>
        <v>14.183999999999999</v>
      </c>
      <c r="J2">
        <f t="shared" si="1"/>
        <v>4.2389999999999999</v>
      </c>
    </row>
    <row r="3" spans="1:10" x14ac:dyDescent="0.3">
      <c r="A3">
        <v>0</v>
      </c>
      <c r="B3">
        <v>0</v>
      </c>
      <c r="C3">
        <v>10.4</v>
      </c>
      <c r="D3">
        <v>22.927</v>
      </c>
      <c r="E3">
        <v>12.097</v>
      </c>
      <c r="F3">
        <v>5.71</v>
      </c>
      <c r="G3">
        <f>C9</f>
        <v>10.1</v>
      </c>
      <c r="H3">
        <f t="shared" ref="H3:J3" si="2">D9</f>
        <v>19.402999999999999</v>
      </c>
      <c r="I3">
        <f t="shared" si="2"/>
        <v>14.01</v>
      </c>
      <c r="J3">
        <f t="shared" si="2"/>
        <v>4.6660000000000004</v>
      </c>
    </row>
    <row r="4" spans="1:10" x14ac:dyDescent="0.3">
      <c r="A4">
        <v>0</v>
      </c>
      <c r="B4">
        <v>1</v>
      </c>
      <c r="C4">
        <v>1260</v>
      </c>
      <c r="D4">
        <v>200</v>
      </c>
      <c r="E4">
        <v>423</v>
      </c>
      <c r="F4">
        <v>637</v>
      </c>
      <c r="G4">
        <f>C12</f>
        <v>10</v>
      </c>
      <c r="H4">
        <f t="shared" ref="H4:J4" si="3">D12</f>
        <v>25.234000000000002</v>
      </c>
      <c r="I4">
        <f t="shared" si="3"/>
        <v>11.717000000000001</v>
      </c>
      <c r="J4">
        <f t="shared" si="3"/>
        <v>4.2770000000000001</v>
      </c>
    </row>
    <row r="5" spans="1:10" x14ac:dyDescent="0.3">
      <c r="A5">
        <v>0</v>
      </c>
      <c r="B5">
        <v>1</v>
      </c>
      <c r="C5">
        <v>123</v>
      </c>
      <c r="D5">
        <v>36</v>
      </c>
      <c r="E5">
        <v>60</v>
      </c>
      <c r="F5">
        <v>27</v>
      </c>
      <c r="G5">
        <f>C15</f>
        <v>11.1</v>
      </c>
      <c r="H5">
        <f t="shared" ref="H5:J5" si="4">D15</f>
        <v>20.408000000000001</v>
      </c>
      <c r="I5">
        <f t="shared" si="4"/>
        <v>13.978</v>
      </c>
      <c r="J5">
        <f t="shared" si="4"/>
        <v>6.9459999999999997</v>
      </c>
    </row>
    <row r="6" spans="1:10" x14ac:dyDescent="0.3">
      <c r="A6">
        <v>0</v>
      </c>
      <c r="B6">
        <v>1</v>
      </c>
      <c r="C6">
        <v>9.8000000000000007</v>
      </c>
      <c r="D6">
        <v>18</v>
      </c>
      <c r="E6">
        <v>14.183999999999999</v>
      </c>
      <c r="F6">
        <v>4.2389999999999999</v>
      </c>
      <c r="G6" s="2">
        <f>AVERAGE(G1:G5)</f>
        <v>10.280000000000001</v>
      </c>
      <c r="H6" s="2">
        <f t="shared" ref="H6:J6" si="5">AVERAGE(H1:H5)</f>
        <v>21.194399999999998</v>
      </c>
      <c r="I6" s="2">
        <f t="shared" si="5"/>
        <v>13.197199999999999</v>
      </c>
      <c r="J6" s="2">
        <f t="shared" si="5"/>
        <v>5.1676000000000002</v>
      </c>
    </row>
    <row r="7" spans="1:10" x14ac:dyDescent="0.3">
      <c r="A7">
        <v>0</v>
      </c>
      <c r="B7">
        <v>2</v>
      </c>
      <c r="C7">
        <v>1258</v>
      </c>
      <c r="D7">
        <v>201</v>
      </c>
      <c r="E7">
        <v>414</v>
      </c>
      <c r="F7">
        <v>643</v>
      </c>
      <c r="G7">
        <f>_xlfn.STDEV.P(G1:G5)</f>
        <v>0.45343136195018513</v>
      </c>
      <c r="H7">
        <f t="shared" ref="H7:J7" si="6">_xlfn.STDEV.P(H1:H5)</f>
        <v>2.5827117996400779</v>
      </c>
      <c r="I7">
        <f t="shared" si="6"/>
        <v>1.0625910596273618</v>
      </c>
      <c r="J7">
        <f t="shared" si="6"/>
        <v>1.0357580026241637</v>
      </c>
    </row>
    <row r="8" spans="1:10" x14ac:dyDescent="0.3">
      <c r="A8">
        <v>0</v>
      </c>
      <c r="B8">
        <v>2</v>
      </c>
      <c r="C8">
        <v>127</v>
      </c>
      <c r="D8">
        <v>39</v>
      </c>
      <c r="E8">
        <v>58</v>
      </c>
      <c r="F8">
        <v>30</v>
      </c>
    </row>
    <row r="9" spans="1:10" x14ac:dyDescent="0.3">
      <c r="A9">
        <v>0</v>
      </c>
      <c r="B9">
        <v>2</v>
      </c>
      <c r="C9">
        <v>10.1</v>
      </c>
      <c r="D9">
        <v>19.402999999999999</v>
      </c>
      <c r="E9">
        <v>14.01</v>
      </c>
      <c r="F9">
        <v>4.6660000000000004</v>
      </c>
    </row>
    <row r="10" spans="1:10" x14ac:dyDescent="0.3">
      <c r="A10">
        <v>0</v>
      </c>
      <c r="B10">
        <v>3</v>
      </c>
      <c r="C10">
        <v>1259</v>
      </c>
      <c r="D10">
        <v>214</v>
      </c>
      <c r="E10">
        <v>367</v>
      </c>
      <c r="F10">
        <v>678</v>
      </c>
    </row>
    <row r="11" spans="1:10" x14ac:dyDescent="0.3">
      <c r="A11">
        <v>0</v>
      </c>
      <c r="B11">
        <v>3</v>
      </c>
      <c r="C11">
        <v>126</v>
      </c>
      <c r="D11">
        <v>54</v>
      </c>
      <c r="E11">
        <v>43</v>
      </c>
      <c r="F11">
        <v>29</v>
      </c>
    </row>
    <row r="12" spans="1:10" x14ac:dyDescent="0.3">
      <c r="A12">
        <v>0</v>
      </c>
      <c r="B12">
        <v>3</v>
      </c>
      <c r="C12">
        <v>10</v>
      </c>
      <c r="D12">
        <v>25.234000000000002</v>
      </c>
      <c r="E12">
        <v>11.717000000000001</v>
      </c>
      <c r="F12">
        <v>4.2770000000000001</v>
      </c>
    </row>
    <row r="13" spans="1:10" x14ac:dyDescent="0.3">
      <c r="A13">
        <v>0</v>
      </c>
      <c r="B13">
        <v>4</v>
      </c>
      <c r="C13">
        <v>1259</v>
      </c>
      <c r="D13">
        <v>196</v>
      </c>
      <c r="E13">
        <v>372</v>
      </c>
      <c r="F13">
        <v>691</v>
      </c>
    </row>
    <row r="14" spans="1:10" x14ac:dyDescent="0.3">
      <c r="A14">
        <v>0</v>
      </c>
      <c r="B14">
        <v>4</v>
      </c>
      <c r="C14">
        <v>140</v>
      </c>
      <c r="D14">
        <v>40</v>
      </c>
      <c r="E14">
        <v>52</v>
      </c>
      <c r="F14">
        <v>48</v>
      </c>
    </row>
    <row r="15" spans="1:10" x14ac:dyDescent="0.3">
      <c r="A15">
        <v>0</v>
      </c>
      <c r="B15">
        <v>4</v>
      </c>
      <c r="C15">
        <v>11.1</v>
      </c>
      <c r="D15">
        <v>20.408000000000001</v>
      </c>
      <c r="E15">
        <v>13.978</v>
      </c>
      <c r="F15">
        <v>6.9459999999999997</v>
      </c>
    </row>
    <row r="16" spans="1:10" x14ac:dyDescent="0.3">
      <c r="C16" s="1">
        <f>AVERAGE(C3,C6,C9,C12,C15)</f>
        <v>10.280000000000001</v>
      </c>
      <c r="D16" s="1">
        <f t="shared" ref="D16:F16" si="7">AVERAGE(D3,D6,D9,D12,D15)</f>
        <v>21.194399999999998</v>
      </c>
      <c r="E16" s="1">
        <f t="shared" si="7"/>
        <v>13.197199999999999</v>
      </c>
      <c r="F16" s="1">
        <f t="shared" si="7"/>
        <v>5.1676000000000002</v>
      </c>
    </row>
    <row r="17" spans="1:10" x14ac:dyDescent="0.3">
      <c r="A17">
        <v>1</v>
      </c>
      <c r="B17">
        <v>0</v>
      </c>
      <c r="C17">
        <v>1260</v>
      </c>
      <c r="D17">
        <v>205</v>
      </c>
      <c r="E17">
        <v>372</v>
      </c>
      <c r="F17">
        <v>683</v>
      </c>
      <c r="G17">
        <f>C19</f>
        <v>2.2000000000000002</v>
      </c>
      <c r="H17">
        <f t="shared" ref="H17:J17" si="8">D19</f>
        <v>5.8540000000000001</v>
      </c>
      <c r="I17">
        <f t="shared" si="8"/>
        <v>2.6880000000000002</v>
      </c>
      <c r="J17">
        <f t="shared" si="8"/>
        <v>0.878</v>
      </c>
    </row>
    <row r="18" spans="1:10" x14ac:dyDescent="0.3">
      <c r="A18">
        <v>1</v>
      </c>
      <c r="B18">
        <v>0</v>
      </c>
      <c r="C18">
        <v>28</v>
      </c>
      <c r="D18">
        <v>12</v>
      </c>
      <c r="E18">
        <v>10</v>
      </c>
      <c r="F18">
        <v>6</v>
      </c>
      <c r="G18">
        <f>C22</f>
        <v>1.7</v>
      </c>
      <c r="H18">
        <f t="shared" ref="H18:J18" si="9">D22</f>
        <v>5.5</v>
      </c>
      <c r="I18">
        <f t="shared" si="9"/>
        <v>1.655</v>
      </c>
      <c r="J18">
        <f t="shared" si="9"/>
        <v>0.47099999999999997</v>
      </c>
    </row>
    <row r="19" spans="1:10" x14ac:dyDescent="0.3">
      <c r="A19">
        <v>1</v>
      </c>
      <c r="B19">
        <v>0</v>
      </c>
      <c r="C19">
        <v>2.2000000000000002</v>
      </c>
      <c r="D19">
        <v>5.8540000000000001</v>
      </c>
      <c r="E19">
        <v>2.6880000000000002</v>
      </c>
      <c r="F19">
        <v>0.878</v>
      </c>
      <c r="G19">
        <f>C25</f>
        <v>2.6</v>
      </c>
      <c r="H19">
        <f t="shared" ref="H19:J19" si="10">D25</f>
        <v>5.97</v>
      </c>
      <c r="I19">
        <f t="shared" si="10"/>
        <v>3.14</v>
      </c>
      <c r="J19">
        <f t="shared" si="10"/>
        <v>1.244</v>
      </c>
    </row>
    <row r="20" spans="1:10" x14ac:dyDescent="0.3">
      <c r="A20">
        <v>1</v>
      </c>
      <c r="B20">
        <v>1</v>
      </c>
      <c r="C20">
        <v>1260</v>
      </c>
      <c r="D20">
        <v>200</v>
      </c>
      <c r="E20">
        <v>423</v>
      </c>
      <c r="F20">
        <v>637</v>
      </c>
      <c r="G20">
        <f>C28</f>
        <v>2</v>
      </c>
      <c r="H20">
        <f t="shared" ref="H20:J20" si="11">D28</f>
        <v>7.0090000000000003</v>
      </c>
      <c r="I20">
        <f t="shared" si="11"/>
        <v>1.635</v>
      </c>
      <c r="J20">
        <f t="shared" si="11"/>
        <v>0.59</v>
      </c>
    </row>
    <row r="21" spans="1:10" x14ac:dyDescent="0.3">
      <c r="A21">
        <v>1</v>
      </c>
      <c r="B21">
        <v>1</v>
      </c>
      <c r="C21">
        <v>21</v>
      </c>
      <c r="D21">
        <v>11</v>
      </c>
      <c r="E21">
        <v>7</v>
      </c>
      <c r="F21">
        <v>3</v>
      </c>
      <c r="G21">
        <f>C31</f>
        <v>2.1</v>
      </c>
      <c r="H21">
        <f t="shared" ref="H21:J21" si="12">D31</f>
        <v>6.1219999999999999</v>
      </c>
      <c r="I21">
        <f t="shared" si="12"/>
        <v>2.1509999999999998</v>
      </c>
      <c r="J21">
        <f t="shared" si="12"/>
        <v>0.86799999999999999</v>
      </c>
    </row>
    <row r="22" spans="1:10" x14ac:dyDescent="0.3">
      <c r="A22">
        <v>1</v>
      </c>
      <c r="B22">
        <v>1</v>
      </c>
      <c r="C22">
        <v>1.7</v>
      </c>
      <c r="D22">
        <v>5.5</v>
      </c>
      <c r="E22">
        <v>1.655</v>
      </c>
      <c r="F22">
        <v>0.47099999999999997</v>
      </c>
      <c r="G22" s="2">
        <f>AVERAGE(G17:G21)</f>
        <v>2.12</v>
      </c>
      <c r="H22" s="2">
        <f t="shared" ref="H22:J22" si="13">AVERAGE(H17:H21)</f>
        <v>6.0909999999999993</v>
      </c>
      <c r="I22" s="2">
        <f t="shared" si="13"/>
        <v>2.2538</v>
      </c>
      <c r="J22" s="2">
        <f t="shared" si="13"/>
        <v>0.81020000000000003</v>
      </c>
    </row>
    <row r="23" spans="1:10" x14ac:dyDescent="0.3">
      <c r="A23">
        <v>1</v>
      </c>
      <c r="B23">
        <v>2</v>
      </c>
      <c r="C23">
        <v>1258</v>
      </c>
      <c r="D23">
        <v>201</v>
      </c>
      <c r="E23">
        <v>414</v>
      </c>
      <c r="F23">
        <v>643</v>
      </c>
      <c r="G23">
        <f>_xlfn.STDEV.P(G17:G21)</f>
        <v>0.29257477676655685</v>
      </c>
      <c r="H23">
        <f t="shared" ref="H23:J23" si="14">_xlfn.STDEV.P(H17:H21)</f>
        <v>0.50274765041718505</v>
      </c>
      <c r="I23">
        <f t="shared" si="14"/>
        <v>0.58752409312299703</v>
      </c>
      <c r="J23">
        <f t="shared" si="14"/>
        <v>0.26820320654309865</v>
      </c>
    </row>
    <row r="24" spans="1:10" x14ac:dyDescent="0.3">
      <c r="A24">
        <v>1</v>
      </c>
      <c r="B24">
        <v>2</v>
      </c>
      <c r="C24">
        <v>33</v>
      </c>
      <c r="D24">
        <v>12</v>
      </c>
      <c r="E24">
        <v>13</v>
      </c>
      <c r="F24">
        <v>8</v>
      </c>
    </row>
    <row r="25" spans="1:10" x14ac:dyDescent="0.3">
      <c r="A25">
        <v>1</v>
      </c>
      <c r="B25">
        <v>2</v>
      </c>
      <c r="C25">
        <v>2.6</v>
      </c>
      <c r="D25">
        <v>5.97</v>
      </c>
      <c r="E25">
        <v>3.14</v>
      </c>
      <c r="F25">
        <v>1.244</v>
      </c>
    </row>
    <row r="26" spans="1:10" x14ac:dyDescent="0.3">
      <c r="A26">
        <v>1</v>
      </c>
      <c r="B26">
        <v>3</v>
      </c>
      <c r="C26">
        <v>1259</v>
      </c>
      <c r="D26">
        <v>214</v>
      </c>
      <c r="E26">
        <v>367</v>
      </c>
      <c r="F26">
        <v>678</v>
      </c>
    </row>
    <row r="27" spans="1:10" x14ac:dyDescent="0.3">
      <c r="A27">
        <v>1</v>
      </c>
      <c r="B27">
        <v>3</v>
      </c>
      <c r="C27">
        <v>25</v>
      </c>
      <c r="D27">
        <v>15</v>
      </c>
      <c r="E27">
        <v>6</v>
      </c>
      <c r="F27">
        <v>4</v>
      </c>
    </row>
    <row r="28" spans="1:10" x14ac:dyDescent="0.3">
      <c r="A28">
        <v>1</v>
      </c>
      <c r="B28">
        <v>3</v>
      </c>
      <c r="C28">
        <v>2</v>
      </c>
      <c r="D28">
        <v>7.0090000000000003</v>
      </c>
      <c r="E28">
        <v>1.635</v>
      </c>
      <c r="F28">
        <v>0.59</v>
      </c>
    </row>
    <row r="29" spans="1:10" x14ac:dyDescent="0.3">
      <c r="A29">
        <v>1</v>
      </c>
      <c r="B29">
        <v>4</v>
      </c>
      <c r="C29">
        <v>1259</v>
      </c>
      <c r="D29">
        <v>196</v>
      </c>
      <c r="E29">
        <v>372</v>
      </c>
      <c r="F29">
        <v>691</v>
      </c>
    </row>
    <row r="30" spans="1:10" x14ac:dyDescent="0.3">
      <c r="A30">
        <v>1</v>
      </c>
      <c r="B30">
        <v>4</v>
      </c>
      <c r="C30">
        <v>26</v>
      </c>
      <c r="D30">
        <v>12</v>
      </c>
      <c r="E30">
        <v>8</v>
      </c>
      <c r="F30">
        <v>6</v>
      </c>
    </row>
    <row r="31" spans="1:10" x14ac:dyDescent="0.3">
      <c r="A31">
        <v>1</v>
      </c>
      <c r="B31">
        <v>4</v>
      </c>
      <c r="C31">
        <v>2.1</v>
      </c>
      <c r="D31">
        <v>6.1219999999999999</v>
      </c>
      <c r="E31">
        <v>2.1509999999999998</v>
      </c>
      <c r="F31">
        <v>0.86799999999999999</v>
      </c>
    </row>
    <row r="32" spans="1:10" x14ac:dyDescent="0.3">
      <c r="C32" s="1">
        <f>AVERAGE(C19,C22,C25,C28,C31)</f>
        <v>2.12</v>
      </c>
      <c r="D32" s="1">
        <f t="shared" ref="D32:F32" si="15">AVERAGE(D19,D22,D25,D28,D31)</f>
        <v>6.0909999999999993</v>
      </c>
      <c r="E32" s="1">
        <f t="shared" si="15"/>
        <v>2.2538</v>
      </c>
      <c r="F32" s="1">
        <f t="shared" si="15"/>
        <v>0.81020000000000003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1898-57EC-4A82-9AE2-AD3B1DC31B7E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1260</v>
      </c>
      <c r="D1">
        <v>205</v>
      </c>
      <c r="E1">
        <v>372</v>
      </c>
      <c r="F1">
        <v>683</v>
      </c>
      <c r="G1">
        <f>C3</f>
        <v>49.4</v>
      </c>
      <c r="H1">
        <f t="shared" ref="H1:J1" si="0">D3</f>
        <v>80.488</v>
      </c>
      <c r="I1">
        <f t="shared" si="0"/>
        <v>56.72</v>
      </c>
      <c r="J1">
        <f t="shared" si="0"/>
        <v>36.018000000000001</v>
      </c>
    </row>
    <row r="2" spans="1:10" x14ac:dyDescent="0.3">
      <c r="A2">
        <v>0</v>
      </c>
      <c r="B2">
        <v>0</v>
      </c>
      <c r="C2">
        <v>622</v>
      </c>
      <c r="D2">
        <v>165</v>
      </c>
      <c r="E2">
        <v>211</v>
      </c>
      <c r="F2">
        <v>246</v>
      </c>
      <c r="G2">
        <f>C6</f>
        <v>43.3</v>
      </c>
      <c r="H2">
        <f t="shared" ref="H2:J2" si="1">D6</f>
        <v>72.5</v>
      </c>
      <c r="I2">
        <f t="shared" si="1"/>
        <v>51.536999999999999</v>
      </c>
      <c r="J2">
        <f t="shared" si="1"/>
        <v>28.571000000000002</v>
      </c>
    </row>
    <row r="3" spans="1:10" x14ac:dyDescent="0.3">
      <c r="A3">
        <v>0</v>
      </c>
      <c r="B3">
        <v>0</v>
      </c>
      <c r="C3">
        <v>49.4</v>
      </c>
      <c r="D3">
        <v>80.488</v>
      </c>
      <c r="E3">
        <v>56.72</v>
      </c>
      <c r="F3">
        <v>36.018000000000001</v>
      </c>
      <c r="G3">
        <f>C9</f>
        <v>44</v>
      </c>
      <c r="H3">
        <f t="shared" ref="H3:J3" si="2">D9</f>
        <v>67.662000000000006</v>
      </c>
      <c r="I3">
        <f t="shared" si="2"/>
        <v>52.656999999999996</v>
      </c>
      <c r="J3">
        <f t="shared" si="2"/>
        <v>31.103999999999999</v>
      </c>
    </row>
    <row r="4" spans="1:10" x14ac:dyDescent="0.3">
      <c r="A4">
        <v>0</v>
      </c>
      <c r="B4">
        <v>1</v>
      </c>
      <c r="C4">
        <v>1260</v>
      </c>
      <c r="D4">
        <v>200</v>
      </c>
      <c r="E4">
        <v>423</v>
      </c>
      <c r="F4">
        <v>637</v>
      </c>
      <c r="G4">
        <f>C12</f>
        <v>41.1</v>
      </c>
      <c r="H4">
        <f t="shared" ref="H4:J4" si="3">D12</f>
        <v>74.766000000000005</v>
      </c>
      <c r="I4">
        <f t="shared" si="3"/>
        <v>46.048999999999999</v>
      </c>
      <c r="J4">
        <f t="shared" si="3"/>
        <v>27.876000000000001</v>
      </c>
    </row>
    <row r="5" spans="1:10" x14ac:dyDescent="0.3">
      <c r="A5">
        <v>0</v>
      </c>
      <c r="B5">
        <v>1</v>
      </c>
      <c r="C5">
        <v>545</v>
      </c>
      <c r="D5">
        <v>145</v>
      </c>
      <c r="E5">
        <v>218</v>
      </c>
      <c r="F5">
        <v>182</v>
      </c>
      <c r="G5">
        <f>C15</f>
        <v>44.6</v>
      </c>
      <c r="H5">
        <f t="shared" ref="H5:J5" si="4">D15</f>
        <v>73.98</v>
      </c>
      <c r="I5">
        <f t="shared" si="4"/>
        <v>48.118000000000002</v>
      </c>
      <c r="J5">
        <f t="shared" si="4"/>
        <v>34.298000000000002</v>
      </c>
    </row>
    <row r="6" spans="1:10" x14ac:dyDescent="0.3">
      <c r="A6">
        <v>0</v>
      </c>
      <c r="B6">
        <v>1</v>
      </c>
      <c r="C6">
        <v>43.3</v>
      </c>
      <c r="D6">
        <v>72.5</v>
      </c>
      <c r="E6">
        <v>51.536999999999999</v>
      </c>
      <c r="F6">
        <v>28.571000000000002</v>
      </c>
      <c r="G6" s="2">
        <f>AVERAGE(G1:G5)</f>
        <v>44.48</v>
      </c>
      <c r="H6" s="2">
        <f t="shared" ref="H6:J6" si="5">AVERAGE(H1:H5)</f>
        <v>73.879199999999997</v>
      </c>
      <c r="I6" s="2">
        <f t="shared" si="5"/>
        <v>51.016199999999998</v>
      </c>
      <c r="J6" s="2">
        <f t="shared" si="5"/>
        <v>31.573400000000003</v>
      </c>
    </row>
    <row r="7" spans="1:10" x14ac:dyDescent="0.3">
      <c r="A7">
        <v>0</v>
      </c>
      <c r="B7">
        <v>2</v>
      </c>
      <c r="C7">
        <v>1258</v>
      </c>
      <c r="D7">
        <v>201</v>
      </c>
      <c r="E7">
        <v>414</v>
      </c>
      <c r="F7">
        <v>643</v>
      </c>
      <c r="G7">
        <f>_xlfn.STDEV.P(G1:G5)</f>
        <v>2.7301282021179878</v>
      </c>
      <c r="H7">
        <f t="shared" ref="H7:J7" si="6">_xlfn.STDEV.P(H1:H5)</f>
        <v>4.1237987535766081</v>
      </c>
      <c r="I7">
        <f t="shared" si="6"/>
        <v>3.7032264527031011</v>
      </c>
      <c r="J7">
        <f t="shared" si="6"/>
        <v>3.1649146339198468</v>
      </c>
    </row>
    <row r="8" spans="1:10" x14ac:dyDescent="0.3">
      <c r="A8">
        <v>0</v>
      </c>
      <c r="B8">
        <v>2</v>
      </c>
      <c r="C8">
        <v>554</v>
      </c>
      <c r="D8">
        <v>136</v>
      </c>
      <c r="E8">
        <v>218</v>
      </c>
      <c r="F8">
        <v>200</v>
      </c>
    </row>
    <row r="9" spans="1:10" x14ac:dyDescent="0.3">
      <c r="A9">
        <v>0</v>
      </c>
      <c r="B9">
        <v>2</v>
      </c>
      <c r="C9">
        <v>44</v>
      </c>
      <c r="D9">
        <v>67.662000000000006</v>
      </c>
      <c r="E9">
        <v>52.656999999999996</v>
      </c>
      <c r="F9">
        <v>31.103999999999999</v>
      </c>
    </row>
    <row r="10" spans="1:10" x14ac:dyDescent="0.3">
      <c r="A10">
        <v>0</v>
      </c>
      <c r="B10">
        <v>3</v>
      </c>
      <c r="C10">
        <v>1259</v>
      </c>
      <c r="D10">
        <v>214</v>
      </c>
      <c r="E10">
        <v>367</v>
      </c>
      <c r="F10">
        <v>678</v>
      </c>
    </row>
    <row r="11" spans="1:10" x14ac:dyDescent="0.3">
      <c r="A11">
        <v>0</v>
      </c>
      <c r="B11">
        <v>3</v>
      </c>
      <c r="C11">
        <v>518</v>
      </c>
      <c r="D11">
        <v>160</v>
      </c>
      <c r="E11">
        <v>169</v>
      </c>
      <c r="F11">
        <v>189</v>
      </c>
    </row>
    <row r="12" spans="1:10" x14ac:dyDescent="0.3">
      <c r="A12">
        <v>0</v>
      </c>
      <c r="B12">
        <v>3</v>
      </c>
      <c r="C12">
        <v>41.1</v>
      </c>
      <c r="D12">
        <v>74.766000000000005</v>
      </c>
      <c r="E12">
        <v>46.048999999999999</v>
      </c>
      <c r="F12">
        <v>27.876000000000001</v>
      </c>
    </row>
    <row r="13" spans="1:10" x14ac:dyDescent="0.3">
      <c r="A13">
        <v>0</v>
      </c>
      <c r="B13">
        <v>4</v>
      </c>
      <c r="C13">
        <v>1259</v>
      </c>
      <c r="D13">
        <v>196</v>
      </c>
      <c r="E13">
        <v>372</v>
      </c>
      <c r="F13">
        <v>691</v>
      </c>
    </row>
    <row r="14" spans="1:10" x14ac:dyDescent="0.3">
      <c r="A14">
        <v>0</v>
      </c>
      <c r="B14">
        <v>4</v>
      </c>
      <c r="C14">
        <v>561</v>
      </c>
      <c r="D14">
        <v>145</v>
      </c>
      <c r="E14">
        <v>179</v>
      </c>
      <c r="F14">
        <v>237</v>
      </c>
    </row>
    <row r="15" spans="1:10" x14ac:dyDescent="0.3">
      <c r="A15">
        <v>0</v>
      </c>
      <c r="B15">
        <v>4</v>
      </c>
      <c r="C15">
        <v>44.6</v>
      </c>
      <c r="D15">
        <v>73.98</v>
      </c>
      <c r="E15">
        <v>48.118000000000002</v>
      </c>
      <c r="F15">
        <v>34.298000000000002</v>
      </c>
    </row>
    <row r="16" spans="1:10" x14ac:dyDescent="0.3">
      <c r="C16" s="1">
        <f>AVERAGE(C3,C6,C9,C12,C15)</f>
        <v>44.48</v>
      </c>
      <c r="D16" s="1">
        <f t="shared" ref="D16:F16" si="7">AVERAGE(D3,D6,D9,D12,D15)</f>
        <v>73.879199999999997</v>
      </c>
      <c r="E16" s="1">
        <f t="shared" si="7"/>
        <v>51.016199999999998</v>
      </c>
      <c r="F16" s="1">
        <f t="shared" si="7"/>
        <v>31.573400000000003</v>
      </c>
    </row>
    <row r="17" spans="1:10" x14ac:dyDescent="0.3">
      <c r="A17">
        <v>1</v>
      </c>
      <c r="B17">
        <v>0</v>
      </c>
      <c r="C17">
        <v>1260</v>
      </c>
      <c r="D17">
        <v>205</v>
      </c>
      <c r="E17">
        <v>372</v>
      </c>
      <c r="F17">
        <v>683</v>
      </c>
      <c r="G17">
        <f>C19</f>
        <v>50.6</v>
      </c>
      <c r="H17">
        <f t="shared" ref="H17:J17" si="8">D19</f>
        <v>78.049000000000007</v>
      </c>
      <c r="I17">
        <f t="shared" si="8"/>
        <v>58.332999999999998</v>
      </c>
      <c r="J17">
        <f t="shared" si="8"/>
        <v>38.067</v>
      </c>
    </row>
    <row r="18" spans="1:10" x14ac:dyDescent="0.3">
      <c r="A18">
        <v>1</v>
      </c>
      <c r="B18">
        <v>0</v>
      </c>
      <c r="C18">
        <v>637</v>
      </c>
      <c r="D18">
        <v>160</v>
      </c>
      <c r="E18">
        <v>217</v>
      </c>
      <c r="F18">
        <v>260</v>
      </c>
      <c r="G18">
        <f>C22</f>
        <v>45.6</v>
      </c>
      <c r="H18">
        <f t="shared" ref="H18:J18" si="9">D22</f>
        <v>74</v>
      </c>
      <c r="I18">
        <f t="shared" si="9"/>
        <v>52.481999999999999</v>
      </c>
      <c r="J18">
        <f t="shared" si="9"/>
        <v>32.024999999999999</v>
      </c>
    </row>
    <row r="19" spans="1:10" x14ac:dyDescent="0.3">
      <c r="A19">
        <v>1</v>
      </c>
      <c r="B19">
        <v>0</v>
      </c>
      <c r="C19">
        <v>50.6</v>
      </c>
      <c r="D19">
        <v>78.049000000000007</v>
      </c>
      <c r="E19">
        <v>58.332999999999998</v>
      </c>
      <c r="F19">
        <v>38.067</v>
      </c>
      <c r="G19">
        <f>C25</f>
        <v>46.5</v>
      </c>
      <c r="H19">
        <f t="shared" ref="H19:J19" si="10">D25</f>
        <v>72.637</v>
      </c>
      <c r="I19">
        <f t="shared" si="10"/>
        <v>52.173999999999999</v>
      </c>
      <c r="J19">
        <f t="shared" si="10"/>
        <v>34.680999999999997</v>
      </c>
    </row>
    <row r="20" spans="1:10" x14ac:dyDescent="0.3">
      <c r="A20">
        <v>1</v>
      </c>
      <c r="B20">
        <v>1</v>
      </c>
      <c r="C20">
        <v>1260</v>
      </c>
      <c r="D20">
        <v>200</v>
      </c>
      <c r="E20">
        <v>423</v>
      </c>
      <c r="F20">
        <v>637</v>
      </c>
      <c r="G20">
        <f>C28</f>
        <v>45</v>
      </c>
      <c r="H20">
        <f t="shared" ref="H20:J20" si="11">D28</f>
        <v>75.700999999999993</v>
      </c>
      <c r="I20">
        <f t="shared" si="11"/>
        <v>53.677999999999997</v>
      </c>
      <c r="J20">
        <f t="shared" si="11"/>
        <v>30.678000000000001</v>
      </c>
    </row>
    <row r="21" spans="1:10" x14ac:dyDescent="0.3">
      <c r="A21">
        <v>1</v>
      </c>
      <c r="B21">
        <v>1</v>
      </c>
      <c r="C21">
        <v>574</v>
      </c>
      <c r="D21">
        <v>148</v>
      </c>
      <c r="E21">
        <v>222</v>
      </c>
      <c r="F21">
        <v>204</v>
      </c>
      <c r="G21">
        <f>C31</f>
        <v>42.3</v>
      </c>
      <c r="H21">
        <f t="shared" ref="H21:J21" si="12">D31</f>
        <v>74.489999999999995</v>
      </c>
      <c r="I21">
        <f t="shared" si="12"/>
        <v>49.194000000000003</v>
      </c>
      <c r="J21">
        <f t="shared" si="12"/>
        <v>29.521999999999998</v>
      </c>
    </row>
    <row r="22" spans="1:10" x14ac:dyDescent="0.3">
      <c r="A22">
        <v>1</v>
      </c>
      <c r="B22">
        <v>1</v>
      </c>
      <c r="C22">
        <v>45.6</v>
      </c>
      <c r="D22">
        <v>74</v>
      </c>
      <c r="E22">
        <v>52.481999999999999</v>
      </c>
      <c r="F22">
        <v>32.024999999999999</v>
      </c>
      <c r="G22" s="2">
        <f>AVERAGE(G17:G21)</f>
        <v>46</v>
      </c>
      <c r="H22" s="2">
        <f t="shared" ref="H22:J22" si="13">AVERAGE(H17:H21)</f>
        <v>74.975400000000008</v>
      </c>
      <c r="I22" s="2">
        <f t="shared" si="13"/>
        <v>53.172199999999997</v>
      </c>
      <c r="J22" s="2">
        <f t="shared" si="13"/>
        <v>32.994599999999998</v>
      </c>
    </row>
    <row r="23" spans="1:10" x14ac:dyDescent="0.3">
      <c r="A23">
        <v>1</v>
      </c>
      <c r="B23">
        <v>2</v>
      </c>
      <c r="C23">
        <v>1258</v>
      </c>
      <c r="D23">
        <v>201</v>
      </c>
      <c r="E23">
        <v>414</v>
      </c>
      <c r="F23">
        <v>643</v>
      </c>
      <c r="G23">
        <f>_xlfn.STDEV.P(G17:G21)</f>
        <v>2.6929537686339895</v>
      </c>
      <c r="H23">
        <f t="shared" ref="H23:J23" si="14">_xlfn.STDEV.P(H17:H21)</f>
        <v>1.823658147789768</v>
      </c>
      <c r="I23">
        <f t="shared" si="14"/>
        <v>2.9728284444279645</v>
      </c>
      <c r="J23">
        <f t="shared" si="14"/>
        <v>3.0639483416010789</v>
      </c>
    </row>
    <row r="24" spans="1:10" x14ac:dyDescent="0.3">
      <c r="A24">
        <v>1</v>
      </c>
      <c r="B24">
        <v>2</v>
      </c>
      <c r="C24">
        <v>585</v>
      </c>
      <c r="D24">
        <v>146</v>
      </c>
      <c r="E24">
        <v>216</v>
      </c>
      <c r="F24">
        <v>223</v>
      </c>
    </row>
    <row r="25" spans="1:10" x14ac:dyDescent="0.3">
      <c r="A25">
        <v>1</v>
      </c>
      <c r="B25">
        <v>2</v>
      </c>
      <c r="C25">
        <v>46.5</v>
      </c>
      <c r="D25">
        <v>72.637</v>
      </c>
      <c r="E25">
        <v>52.173999999999999</v>
      </c>
      <c r="F25">
        <v>34.680999999999997</v>
      </c>
    </row>
    <row r="26" spans="1:10" x14ac:dyDescent="0.3">
      <c r="A26">
        <v>1</v>
      </c>
      <c r="B26">
        <v>3</v>
      </c>
      <c r="C26">
        <v>1259</v>
      </c>
      <c r="D26">
        <v>214</v>
      </c>
      <c r="E26">
        <v>367</v>
      </c>
      <c r="F26">
        <v>678</v>
      </c>
    </row>
    <row r="27" spans="1:10" x14ac:dyDescent="0.3">
      <c r="A27">
        <v>1</v>
      </c>
      <c r="B27">
        <v>3</v>
      </c>
      <c r="C27">
        <v>567</v>
      </c>
      <c r="D27">
        <v>162</v>
      </c>
      <c r="E27">
        <v>197</v>
      </c>
      <c r="F27">
        <v>208</v>
      </c>
    </row>
    <row r="28" spans="1:10" x14ac:dyDescent="0.3">
      <c r="A28">
        <v>1</v>
      </c>
      <c r="B28">
        <v>3</v>
      </c>
      <c r="C28">
        <v>45</v>
      </c>
      <c r="D28">
        <v>75.700999999999993</v>
      </c>
      <c r="E28">
        <v>53.677999999999997</v>
      </c>
      <c r="F28">
        <v>30.678000000000001</v>
      </c>
    </row>
    <row r="29" spans="1:10" x14ac:dyDescent="0.3">
      <c r="A29">
        <v>1</v>
      </c>
      <c r="B29">
        <v>4</v>
      </c>
      <c r="C29">
        <v>1259</v>
      </c>
      <c r="D29">
        <v>196</v>
      </c>
      <c r="E29">
        <v>372</v>
      </c>
      <c r="F29">
        <v>691</v>
      </c>
    </row>
    <row r="30" spans="1:10" x14ac:dyDescent="0.3">
      <c r="A30">
        <v>1</v>
      </c>
      <c r="B30">
        <v>4</v>
      </c>
      <c r="C30">
        <v>533</v>
      </c>
      <c r="D30">
        <v>146</v>
      </c>
      <c r="E30">
        <v>183</v>
      </c>
      <c r="F30">
        <v>204</v>
      </c>
    </row>
    <row r="31" spans="1:10" x14ac:dyDescent="0.3">
      <c r="A31">
        <v>1</v>
      </c>
      <c r="B31">
        <v>4</v>
      </c>
      <c r="C31">
        <v>42.3</v>
      </c>
      <c r="D31">
        <v>74.489999999999995</v>
      </c>
      <c r="E31">
        <v>49.194000000000003</v>
      </c>
      <c r="F31">
        <v>29.521999999999998</v>
      </c>
    </row>
    <row r="32" spans="1:10" x14ac:dyDescent="0.3">
      <c r="C32" s="1">
        <f>AVERAGE(C19,C22,C25,C28,C31)</f>
        <v>46</v>
      </c>
      <c r="D32" s="1">
        <f t="shared" ref="D32:F32" si="15">AVERAGE(D19,D22,D25,D28,D31)</f>
        <v>74.975400000000008</v>
      </c>
      <c r="E32" s="1">
        <f t="shared" si="15"/>
        <v>53.172199999999997</v>
      </c>
      <c r="F32" s="1">
        <f t="shared" si="15"/>
        <v>32.994599999999998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9541-662E-494A-A9E2-510F0BBE8E43}">
  <dimension ref="A1:J32"/>
  <sheetViews>
    <sheetView workbookViewId="0">
      <selection activeCell="G1" sqref="G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1260</v>
      </c>
      <c r="D1">
        <v>205</v>
      </c>
      <c r="E1">
        <v>372</v>
      </c>
      <c r="F1">
        <v>683</v>
      </c>
      <c r="G1">
        <f>C3</f>
        <v>77.3</v>
      </c>
      <c r="H1">
        <f t="shared" ref="H1:J1" si="0">D3</f>
        <v>93.659000000000006</v>
      </c>
      <c r="I1">
        <f t="shared" si="0"/>
        <v>80.376000000000005</v>
      </c>
      <c r="J1">
        <f t="shared" si="0"/>
        <v>70.716999999999999</v>
      </c>
    </row>
    <row r="2" spans="1:10" x14ac:dyDescent="0.3">
      <c r="A2">
        <v>0</v>
      </c>
      <c r="B2">
        <v>0</v>
      </c>
      <c r="C2">
        <v>974</v>
      </c>
      <c r="D2">
        <v>192</v>
      </c>
      <c r="E2">
        <v>299</v>
      </c>
      <c r="F2">
        <v>483</v>
      </c>
      <c r="G2">
        <f>C6</f>
        <v>74.599999999999994</v>
      </c>
      <c r="H2">
        <f t="shared" ref="H2:J2" si="1">D6</f>
        <v>90.5</v>
      </c>
      <c r="I2">
        <f t="shared" si="1"/>
        <v>79.905000000000001</v>
      </c>
      <c r="J2">
        <f t="shared" si="1"/>
        <v>66.090999999999994</v>
      </c>
    </row>
    <row r="3" spans="1:10" x14ac:dyDescent="0.3">
      <c r="A3">
        <v>0</v>
      </c>
      <c r="B3">
        <v>0</v>
      </c>
      <c r="C3">
        <v>77.3</v>
      </c>
      <c r="D3">
        <v>93.659000000000006</v>
      </c>
      <c r="E3">
        <v>80.376000000000005</v>
      </c>
      <c r="F3">
        <v>70.716999999999999</v>
      </c>
      <c r="G3">
        <f>C9</f>
        <v>75.8</v>
      </c>
      <c r="H3">
        <f t="shared" ref="H3:J3" si="2">D9</f>
        <v>86.07</v>
      </c>
      <c r="I3">
        <f t="shared" si="2"/>
        <v>81.400999999999996</v>
      </c>
      <c r="J3">
        <f t="shared" si="2"/>
        <v>68.896000000000001</v>
      </c>
    </row>
    <row r="4" spans="1:10" x14ac:dyDescent="0.3">
      <c r="A4">
        <v>0</v>
      </c>
      <c r="B4">
        <v>1</v>
      </c>
      <c r="C4">
        <v>1260</v>
      </c>
      <c r="D4">
        <v>200</v>
      </c>
      <c r="E4">
        <v>423</v>
      </c>
      <c r="F4">
        <v>637</v>
      </c>
      <c r="G4">
        <f>C12</f>
        <v>76.2</v>
      </c>
      <c r="H4">
        <f t="shared" ref="H4:J4" si="3">D12</f>
        <v>90.186999999999998</v>
      </c>
      <c r="I4">
        <f t="shared" si="3"/>
        <v>82.016000000000005</v>
      </c>
      <c r="J4">
        <f t="shared" si="3"/>
        <v>68.584000000000003</v>
      </c>
    </row>
    <row r="5" spans="1:10" x14ac:dyDescent="0.3">
      <c r="A5">
        <v>0</v>
      </c>
      <c r="B5">
        <v>1</v>
      </c>
      <c r="C5">
        <v>940</v>
      </c>
      <c r="D5">
        <v>181</v>
      </c>
      <c r="E5">
        <v>338</v>
      </c>
      <c r="F5">
        <v>421</v>
      </c>
      <c r="G5">
        <f>C15</f>
        <v>73.5</v>
      </c>
      <c r="H5">
        <f t="shared" ref="H5:J5" si="4">D15</f>
        <v>88.775999999999996</v>
      </c>
      <c r="I5">
        <f t="shared" si="4"/>
        <v>77.688000000000002</v>
      </c>
      <c r="J5">
        <f t="shared" si="4"/>
        <v>66.86</v>
      </c>
    </row>
    <row r="6" spans="1:10" x14ac:dyDescent="0.3">
      <c r="A6">
        <v>0</v>
      </c>
      <c r="B6">
        <v>1</v>
      </c>
      <c r="C6">
        <v>74.599999999999994</v>
      </c>
      <c r="D6">
        <v>90.5</v>
      </c>
      <c r="E6">
        <v>79.905000000000001</v>
      </c>
      <c r="F6">
        <v>66.090999999999994</v>
      </c>
      <c r="G6" s="2">
        <f>AVERAGE(G1:G5)</f>
        <v>75.47999999999999</v>
      </c>
      <c r="H6" s="2">
        <f t="shared" ref="H6:J6" si="5">AVERAGE(H1:H5)</f>
        <v>89.838400000000007</v>
      </c>
      <c r="I6" s="2">
        <f t="shared" si="5"/>
        <v>80.277200000000008</v>
      </c>
      <c r="J6" s="2">
        <f t="shared" si="5"/>
        <v>68.229600000000005</v>
      </c>
    </row>
    <row r="7" spans="1:10" x14ac:dyDescent="0.3">
      <c r="A7">
        <v>0</v>
      </c>
      <c r="B7">
        <v>2</v>
      </c>
      <c r="C7">
        <v>1258</v>
      </c>
      <c r="D7">
        <v>201</v>
      </c>
      <c r="E7">
        <v>414</v>
      </c>
      <c r="F7">
        <v>643</v>
      </c>
      <c r="G7">
        <f>_xlfn.STDEV.P(G1:G5)</f>
        <v>1.3136209498938423</v>
      </c>
      <c r="H7">
        <f t="shared" ref="H7:J7" si="6">_xlfn.STDEV.P(H1:H5)</f>
        <v>2.469240903597707</v>
      </c>
      <c r="I7">
        <f t="shared" si="6"/>
        <v>1.4925550442111002</v>
      </c>
      <c r="J7">
        <f t="shared" si="6"/>
        <v>1.625192985463574</v>
      </c>
    </row>
    <row r="8" spans="1:10" x14ac:dyDescent="0.3">
      <c r="A8">
        <v>0</v>
      </c>
      <c r="B8">
        <v>2</v>
      </c>
      <c r="C8">
        <v>953</v>
      </c>
      <c r="D8">
        <v>173</v>
      </c>
      <c r="E8">
        <v>337</v>
      </c>
      <c r="F8">
        <v>443</v>
      </c>
    </row>
    <row r="9" spans="1:10" x14ac:dyDescent="0.3">
      <c r="A9">
        <v>0</v>
      </c>
      <c r="B9">
        <v>2</v>
      </c>
      <c r="C9">
        <v>75.8</v>
      </c>
      <c r="D9">
        <v>86.07</v>
      </c>
      <c r="E9">
        <v>81.400999999999996</v>
      </c>
      <c r="F9">
        <v>68.896000000000001</v>
      </c>
    </row>
    <row r="10" spans="1:10" x14ac:dyDescent="0.3">
      <c r="A10">
        <v>0</v>
      </c>
      <c r="B10">
        <v>3</v>
      </c>
      <c r="C10">
        <v>1259</v>
      </c>
      <c r="D10">
        <v>214</v>
      </c>
      <c r="E10">
        <v>367</v>
      </c>
      <c r="F10">
        <v>678</v>
      </c>
    </row>
    <row r="11" spans="1:10" x14ac:dyDescent="0.3">
      <c r="A11">
        <v>0</v>
      </c>
      <c r="B11">
        <v>3</v>
      </c>
      <c r="C11">
        <v>959</v>
      </c>
      <c r="D11">
        <v>193</v>
      </c>
      <c r="E11">
        <v>301</v>
      </c>
      <c r="F11">
        <v>465</v>
      </c>
    </row>
    <row r="12" spans="1:10" x14ac:dyDescent="0.3">
      <c r="A12">
        <v>0</v>
      </c>
      <c r="B12">
        <v>3</v>
      </c>
      <c r="C12">
        <v>76.2</v>
      </c>
      <c r="D12">
        <v>90.186999999999998</v>
      </c>
      <c r="E12">
        <v>82.016000000000005</v>
      </c>
      <c r="F12">
        <v>68.584000000000003</v>
      </c>
    </row>
    <row r="13" spans="1:10" x14ac:dyDescent="0.3">
      <c r="A13">
        <v>0</v>
      </c>
      <c r="B13">
        <v>4</v>
      </c>
      <c r="C13">
        <v>1259</v>
      </c>
      <c r="D13">
        <v>196</v>
      </c>
      <c r="E13">
        <v>372</v>
      </c>
      <c r="F13">
        <v>691</v>
      </c>
    </row>
    <row r="14" spans="1:10" x14ac:dyDescent="0.3">
      <c r="A14">
        <v>0</v>
      </c>
      <c r="B14">
        <v>4</v>
      </c>
      <c r="C14">
        <v>925</v>
      </c>
      <c r="D14">
        <v>174</v>
      </c>
      <c r="E14">
        <v>289</v>
      </c>
      <c r="F14">
        <v>462</v>
      </c>
    </row>
    <row r="15" spans="1:10" x14ac:dyDescent="0.3">
      <c r="A15">
        <v>0</v>
      </c>
      <c r="B15">
        <v>4</v>
      </c>
      <c r="C15">
        <v>73.5</v>
      </c>
      <c r="D15">
        <v>88.775999999999996</v>
      </c>
      <c r="E15">
        <v>77.688000000000002</v>
      </c>
      <c r="F15">
        <v>66.86</v>
      </c>
    </row>
    <row r="16" spans="1:10" x14ac:dyDescent="0.3">
      <c r="C16" s="1">
        <f>AVERAGE(C3,C6,C9,C12,C15)</f>
        <v>75.47999999999999</v>
      </c>
      <c r="D16" s="1">
        <f t="shared" ref="D16:F16" si="7">AVERAGE(D3,D6,D9,D12,D15)</f>
        <v>89.838400000000007</v>
      </c>
      <c r="E16" s="1">
        <f t="shared" si="7"/>
        <v>80.277200000000008</v>
      </c>
      <c r="F16" s="1">
        <f t="shared" si="7"/>
        <v>68.229600000000005</v>
      </c>
    </row>
    <row r="17" spans="1:10" x14ac:dyDescent="0.3">
      <c r="A17">
        <v>1</v>
      </c>
      <c r="B17">
        <v>0</v>
      </c>
      <c r="C17">
        <v>1260</v>
      </c>
      <c r="D17">
        <v>205</v>
      </c>
      <c r="E17">
        <v>372</v>
      </c>
      <c r="F17">
        <v>683</v>
      </c>
      <c r="G17">
        <f>C19</f>
        <v>60.1</v>
      </c>
      <c r="H17">
        <f t="shared" ref="H17:J17" si="8">D19</f>
        <v>86.340999999999994</v>
      </c>
      <c r="I17">
        <f t="shared" si="8"/>
        <v>66.935000000000002</v>
      </c>
      <c r="J17">
        <f t="shared" si="8"/>
        <v>48.463000000000001</v>
      </c>
    </row>
    <row r="18" spans="1:10" x14ac:dyDescent="0.3">
      <c r="A18">
        <v>1</v>
      </c>
      <c r="B18">
        <v>0</v>
      </c>
      <c r="C18">
        <v>757</v>
      </c>
      <c r="D18">
        <v>177</v>
      </c>
      <c r="E18">
        <v>249</v>
      </c>
      <c r="F18">
        <v>331</v>
      </c>
      <c r="G18">
        <f>C22</f>
        <v>56.5</v>
      </c>
      <c r="H18">
        <f t="shared" ref="H18:J18" si="9">D22</f>
        <v>85.5</v>
      </c>
      <c r="I18">
        <f t="shared" si="9"/>
        <v>65.012</v>
      </c>
      <c r="J18">
        <f t="shared" si="9"/>
        <v>41.758000000000003</v>
      </c>
    </row>
    <row r="19" spans="1:10" x14ac:dyDescent="0.3">
      <c r="A19">
        <v>1</v>
      </c>
      <c r="B19">
        <v>0</v>
      </c>
      <c r="C19">
        <v>60.1</v>
      </c>
      <c r="D19">
        <v>86.340999999999994</v>
      </c>
      <c r="E19">
        <v>66.935000000000002</v>
      </c>
      <c r="F19">
        <v>48.463000000000001</v>
      </c>
      <c r="G19">
        <f>C25</f>
        <v>58.4</v>
      </c>
      <c r="H19">
        <f t="shared" ref="H19:J19" si="10">D25</f>
        <v>77.611999999999995</v>
      </c>
      <c r="I19">
        <f t="shared" si="10"/>
        <v>68.840999999999994</v>
      </c>
      <c r="J19">
        <f t="shared" si="10"/>
        <v>45.722999999999999</v>
      </c>
    </row>
    <row r="20" spans="1:10" x14ac:dyDescent="0.3">
      <c r="A20">
        <v>1</v>
      </c>
      <c r="B20">
        <v>1</v>
      </c>
      <c r="C20">
        <v>1260</v>
      </c>
      <c r="D20">
        <v>200</v>
      </c>
      <c r="E20">
        <v>423</v>
      </c>
      <c r="F20">
        <v>637</v>
      </c>
      <c r="G20">
        <f>C28</f>
        <v>57.9</v>
      </c>
      <c r="H20">
        <f t="shared" ref="H20:J20" si="11">D28</f>
        <v>86.448999999999998</v>
      </c>
      <c r="I20">
        <f t="shared" si="11"/>
        <v>68.936999999999998</v>
      </c>
      <c r="J20">
        <f t="shared" si="11"/>
        <v>42.92</v>
      </c>
    </row>
    <row r="21" spans="1:10" x14ac:dyDescent="0.3">
      <c r="A21">
        <v>1</v>
      </c>
      <c r="B21">
        <v>1</v>
      </c>
      <c r="C21">
        <v>712</v>
      </c>
      <c r="D21">
        <v>171</v>
      </c>
      <c r="E21">
        <v>275</v>
      </c>
      <c r="F21">
        <v>266</v>
      </c>
      <c r="G21">
        <f>C31</f>
        <v>58.2</v>
      </c>
      <c r="H21">
        <f t="shared" ref="H21:J21" si="12">D31</f>
        <v>80.611999999999995</v>
      </c>
      <c r="I21">
        <f t="shared" si="12"/>
        <v>66.397999999999996</v>
      </c>
      <c r="J21">
        <f t="shared" si="12"/>
        <v>47.466999999999999</v>
      </c>
    </row>
    <row r="22" spans="1:10" x14ac:dyDescent="0.3">
      <c r="A22">
        <v>1</v>
      </c>
      <c r="B22">
        <v>1</v>
      </c>
      <c r="C22">
        <v>56.5</v>
      </c>
      <c r="D22">
        <v>85.5</v>
      </c>
      <c r="E22">
        <v>65.012</v>
      </c>
      <c r="F22">
        <v>41.758000000000003</v>
      </c>
      <c r="G22" s="2">
        <f>AVERAGE(G17:G21)</f>
        <v>58.220000000000006</v>
      </c>
      <c r="H22" s="2">
        <f t="shared" ref="H22:J22" si="13">AVERAGE(H17:H21)</f>
        <v>83.302800000000005</v>
      </c>
      <c r="I22" s="2">
        <f t="shared" si="13"/>
        <v>67.224600000000009</v>
      </c>
      <c r="J22" s="2">
        <f t="shared" si="13"/>
        <v>45.266200000000005</v>
      </c>
    </row>
    <row r="23" spans="1:10" x14ac:dyDescent="0.3">
      <c r="A23">
        <v>1</v>
      </c>
      <c r="B23">
        <v>2</v>
      </c>
      <c r="C23">
        <v>1258</v>
      </c>
      <c r="D23">
        <v>201</v>
      </c>
      <c r="E23">
        <v>414</v>
      </c>
      <c r="F23">
        <v>643</v>
      </c>
      <c r="G23">
        <f>_xlfn.STDEV.P(G17:G21)</f>
        <v>1.1513470371699408</v>
      </c>
      <c r="H23">
        <f t="shared" ref="H23:J23" si="14">_xlfn.STDEV.P(H17:H21)</f>
        <v>3.5660210543405384</v>
      </c>
      <c r="I23">
        <f t="shared" si="14"/>
        <v>1.4971838364075385</v>
      </c>
      <c r="J23">
        <f t="shared" si="14"/>
        <v>2.5723078664887673</v>
      </c>
    </row>
    <row r="24" spans="1:10" x14ac:dyDescent="0.3">
      <c r="A24">
        <v>1</v>
      </c>
      <c r="B24">
        <v>2</v>
      </c>
      <c r="C24">
        <v>735</v>
      </c>
      <c r="D24">
        <v>156</v>
      </c>
      <c r="E24">
        <v>285</v>
      </c>
      <c r="F24">
        <v>294</v>
      </c>
    </row>
    <row r="25" spans="1:10" x14ac:dyDescent="0.3">
      <c r="A25">
        <v>1</v>
      </c>
      <c r="B25">
        <v>2</v>
      </c>
      <c r="C25">
        <v>58.4</v>
      </c>
      <c r="D25">
        <v>77.611999999999995</v>
      </c>
      <c r="E25">
        <v>68.840999999999994</v>
      </c>
      <c r="F25">
        <v>45.722999999999999</v>
      </c>
    </row>
    <row r="26" spans="1:10" x14ac:dyDescent="0.3">
      <c r="A26">
        <v>1</v>
      </c>
      <c r="B26">
        <v>3</v>
      </c>
      <c r="C26">
        <v>1259</v>
      </c>
      <c r="D26">
        <v>214</v>
      </c>
      <c r="E26">
        <v>367</v>
      </c>
      <c r="F26">
        <v>678</v>
      </c>
    </row>
    <row r="27" spans="1:10" x14ac:dyDescent="0.3">
      <c r="A27">
        <v>1</v>
      </c>
      <c r="B27">
        <v>3</v>
      </c>
      <c r="C27">
        <v>729</v>
      </c>
      <c r="D27">
        <v>185</v>
      </c>
      <c r="E27">
        <v>253</v>
      </c>
      <c r="F27">
        <v>291</v>
      </c>
    </row>
    <row r="28" spans="1:10" x14ac:dyDescent="0.3">
      <c r="A28">
        <v>1</v>
      </c>
      <c r="B28">
        <v>3</v>
      </c>
      <c r="C28">
        <v>57.9</v>
      </c>
      <c r="D28">
        <v>86.448999999999998</v>
      </c>
      <c r="E28">
        <v>68.936999999999998</v>
      </c>
      <c r="F28">
        <v>42.92</v>
      </c>
    </row>
    <row r="29" spans="1:10" x14ac:dyDescent="0.3">
      <c r="A29">
        <v>1</v>
      </c>
      <c r="B29">
        <v>4</v>
      </c>
      <c r="C29">
        <v>1259</v>
      </c>
      <c r="D29">
        <v>196</v>
      </c>
      <c r="E29">
        <v>372</v>
      </c>
      <c r="F29">
        <v>691</v>
      </c>
    </row>
    <row r="30" spans="1:10" x14ac:dyDescent="0.3">
      <c r="A30">
        <v>1</v>
      </c>
      <c r="B30">
        <v>4</v>
      </c>
      <c r="C30">
        <v>733</v>
      </c>
      <c r="D30">
        <v>158</v>
      </c>
      <c r="E30">
        <v>247</v>
      </c>
      <c r="F30">
        <v>328</v>
      </c>
    </row>
    <row r="31" spans="1:10" x14ac:dyDescent="0.3">
      <c r="A31">
        <v>1</v>
      </c>
      <c r="B31">
        <v>4</v>
      </c>
      <c r="C31">
        <v>58.2</v>
      </c>
      <c r="D31">
        <v>80.611999999999995</v>
      </c>
      <c r="E31">
        <v>66.397999999999996</v>
      </c>
      <c r="F31">
        <v>47.466999999999999</v>
      </c>
    </row>
    <row r="32" spans="1:10" x14ac:dyDescent="0.3">
      <c r="C32" s="1">
        <f>AVERAGE(C19,C22,C25,C28,C31)</f>
        <v>58.220000000000006</v>
      </c>
      <c r="D32" s="1">
        <f t="shared" ref="D32:F32" si="15">AVERAGE(D19,D22,D25,D28,D31)</f>
        <v>83.302800000000005</v>
      </c>
      <c r="E32" s="1">
        <f t="shared" si="15"/>
        <v>67.224600000000009</v>
      </c>
      <c r="F32" s="1">
        <f t="shared" si="15"/>
        <v>45.266200000000005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5FAF-18A9-4C5B-9422-F4D531244CA5}">
  <dimension ref="A1:J32"/>
  <sheetViews>
    <sheetView topLeftCell="A7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2568</v>
      </c>
      <c r="D1">
        <v>222</v>
      </c>
      <c r="E1">
        <v>638</v>
      </c>
      <c r="F1">
        <v>1708</v>
      </c>
      <c r="G1">
        <f>C3</f>
        <v>9.6</v>
      </c>
      <c r="H1">
        <f t="shared" ref="H1:J1" si="0">D3</f>
        <v>46.396000000000001</v>
      </c>
      <c r="I1">
        <f t="shared" si="0"/>
        <v>15.047000000000001</v>
      </c>
      <c r="J1">
        <f t="shared" si="0"/>
        <v>2.7519999999999998</v>
      </c>
    </row>
    <row r="2" spans="1:10" x14ac:dyDescent="0.3">
      <c r="A2">
        <v>0</v>
      </c>
      <c r="B2">
        <v>0</v>
      </c>
      <c r="C2">
        <v>246</v>
      </c>
      <c r="D2">
        <v>103</v>
      </c>
      <c r="E2">
        <v>96</v>
      </c>
      <c r="F2">
        <v>47</v>
      </c>
      <c r="G2">
        <f>C6</f>
        <v>8.4</v>
      </c>
      <c r="H2">
        <f t="shared" ref="H2:J2" si="1">D6</f>
        <v>43.082999999999998</v>
      </c>
      <c r="I2">
        <f t="shared" si="1"/>
        <v>11.782</v>
      </c>
      <c r="J2">
        <f t="shared" si="1"/>
        <v>1.5920000000000001</v>
      </c>
    </row>
    <row r="3" spans="1:10" x14ac:dyDescent="0.3">
      <c r="A3">
        <v>0</v>
      </c>
      <c r="B3">
        <v>0</v>
      </c>
      <c r="C3">
        <v>9.6</v>
      </c>
      <c r="D3">
        <v>46.396000000000001</v>
      </c>
      <c r="E3">
        <v>15.047000000000001</v>
      </c>
      <c r="F3">
        <v>2.7519999999999998</v>
      </c>
      <c r="G3">
        <f>C9</f>
        <v>8.8000000000000007</v>
      </c>
      <c r="H3">
        <f t="shared" ref="H3:J3" si="2">D9</f>
        <v>38.75</v>
      </c>
      <c r="I3">
        <f t="shared" si="2"/>
        <v>13.804</v>
      </c>
      <c r="J3">
        <f t="shared" si="2"/>
        <v>2.6269999999999998</v>
      </c>
    </row>
    <row r="4" spans="1:10" x14ac:dyDescent="0.3">
      <c r="A4">
        <v>0</v>
      </c>
      <c r="B4">
        <v>1</v>
      </c>
      <c r="C4">
        <v>2565</v>
      </c>
      <c r="D4">
        <v>253</v>
      </c>
      <c r="E4">
        <v>679</v>
      </c>
      <c r="F4">
        <v>1633</v>
      </c>
      <c r="G4">
        <f>C12</f>
        <v>9.6</v>
      </c>
      <c r="H4">
        <f t="shared" ref="H4:J4" si="3">D12</f>
        <v>40.335999999999999</v>
      </c>
      <c r="I4">
        <f t="shared" si="3"/>
        <v>16.641999999999999</v>
      </c>
      <c r="J4">
        <f t="shared" si="3"/>
        <v>2.3029999999999999</v>
      </c>
    </row>
    <row r="5" spans="1:10" x14ac:dyDescent="0.3">
      <c r="A5">
        <v>0</v>
      </c>
      <c r="B5">
        <v>1</v>
      </c>
      <c r="C5">
        <v>215</v>
      </c>
      <c r="D5">
        <v>109</v>
      </c>
      <c r="E5">
        <v>80</v>
      </c>
      <c r="F5">
        <v>26</v>
      </c>
      <c r="G5">
        <f>C15</f>
        <v>9</v>
      </c>
      <c r="H5">
        <f t="shared" ref="H5:J5" si="4">D15</f>
        <v>41.923000000000002</v>
      </c>
      <c r="I5">
        <f t="shared" si="4"/>
        <v>13.323</v>
      </c>
      <c r="J5">
        <f t="shared" si="4"/>
        <v>1.952</v>
      </c>
    </row>
    <row r="6" spans="1:10" x14ac:dyDescent="0.3">
      <c r="A6">
        <v>0</v>
      </c>
      <c r="B6">
        <v>1</v>
      </c>
      <c r="C6">
        <v>8.4</v>
      </c>
      <c r="D6">
        <v>43.082999999999998</v>
      </c>
      <c r="E6">
        <v>11.782</v>
      </c>
      <c r="F6">
        <v>1.5920000000000001</v>
      </c>
      <c r="G6" s="2">
        <f>AVERAGE(G1:G5)</f>
        <v>9.08</v>
      </c>
      <c r="H6" s="2">
        <f t="shared" ref="H6:J6" si="5">AVERAGE(H1:H5)</f>
        <v>42.0976</v>
      </c>
      <c r="I6" s="2">
        <f t="shared" si="5"/>
        <v>14.119600000000002</v>
      </c>
      <c r="J6" s="2">
        <f t="shared" si="5"/>
        <v>2.2451999999999996</v>
      </c>
    </row>
    <row r="7" spans="1:10" x14ac:dyDescent="0.3">
      <c r="A7">
        <v>0</v>
      </c>
      <c r="B7">
        <v>2</v>
      </c>
      <c r="C7">
        <v>2567</v>
      </c>
      <c r="D7">
        <v>240</v>
      </c>
      <c r="E7">
        <v>652</v>
      </c>
      <c r="F7">
        <v>1675</v>
      </c>
      <c r="G7">
        <f>_xlfn.STDEV.P(G1:G5)</f>
        <v>0.46647615158762368</v>
      </c>
      <c r="H7">
        <f t="shared" ref="H7:J7" si="6">_xlfn.STDEV.P(H1:H5)</f>
        <v>2.5995153856055557</v>
      </c>
      <c r="I7">
        <f t="shared" si="6"/>
        <v>1.6383602290094712</v>
      </c>
      <c r="J7">
        <f t="shared" si="6"/>
        <v>0.42862449766666388</v>
      </c>
    </row>
    <row r="8" spans="1:10" x14ac:dyDescent="0.3">
      <c r="A8">
        <v>0</v>
      </c>
      <c r="B8">
        <v>2</v>
      </c>
      <c r="C8">
        <v>227</v>
      </c>
      <c r="D8">
        <v>93</v>
      </c>
      <c r="E8">
        <v>90</v>
      </c>
      <c r="F8">
        <v>44</v>
      </c>
    </row>
    <row r="9" spans="1:10" x14ac:dyDescent="0.3">
      <c r="A9">
        <v>0</v>
      </c>
      <c r="B9">
        <v>2</v>
      </c>
      <c r="C9">
        <v>8.8000000000000007</v>
      </c>
      <c r="D9">
        <v>38.75</v>
      </c>
      <c r="E9">
        <v>13.804</v>
      </c>
      <c r="F9">
        <v>2.6269999999999998</v>
      </c>
    </row>
    <row r="10" spans="1:10" x14ac:dyDescent="0.3">
      <c r="A10">
        <v>0</v>
      </c>
      <c r="B10">
        <v>3</v>
      </c>
      <c r="C10">
        <v>2567</v>
      </c>
      <c r="D10">
        <v>238</v>
      </c>
      <c r="E10">
        <v>679</v>
      </c>
      <c r="F10">
        <v>1650</v>
      </c>
    </row>
    <row r="11" spans="1:10" x14ac:dyDescent="0.3">
      <c r="A11">
        <v>0</v>
      </c>
      <c r="B11">
        <v>3</v>
      </c>
      <c r="C11">
        <v>247</v>
      </c>
      <c r="D11">
        <v>96</v>
      </c>
      <c r="E11">
        <v>113</v>
      </c>
      <c r="F11">
        <v>38</v>
      </c>
    </row>
    <row r="12" spans="1:10" x14ac:dyDescent="0.3">
      <c r="A12">
        <v>0</v>
      </c>
      <c r="B12">
        <v>3</v>
      </c>
      <c r="C12">
        <v>9.6</v>
      </c>
      <c r="D12">
        <v>40.335999999999999</v>
      </c>
      <c r="E12">
        <v>16.641999999999999</v>
      </c>
      <c r="F12">
        <v>2.3029999999999999</v>
      </c>
    </row>
    <row r="13" spans="1:10" x14ac:dyDescent="0.3">
      <c r="A13">
        <v>0</v>
      </c>
      <c r="B13">
        <v>4</v>
      </c>
      <c r="C13">
        <v>2567</v>
      </c>
      <c r="D13">
        <v>260</v>
      </c>
      <c r="E13">
        <v>668</v>
      </c>
      <c r="F13">
        <v>1639</v>
      </c>
    </row>
    <row r="14" spans="1:10" x14ac:dyDescent="0.3">
      <c r="A14">
        <v>0</v>
      </c>
      <c r="B14">
        <v>4</v>
      </c>
      <c r="C14">
        <v>230</v>
      </c>
      <c r="D14">
        <v>109</v>
      </c>
      <c r="E14">
        <v>89</v>
      </c>
      <c r="F14">
        <v>32</v>
      </c>
    </row>
    <row r="15" spans="1:10" x14ac:dyDescent="0.3">
      <c r="A15">
        <v>0</v>
      </c>
      <c r="B15">
        <v>4</v>
      </c>
      <c r="C15">
        <v>9</v>
      </c>
      <c r="D15">
        <v>41.923000000000002</v>
      </c>
      <c r="E15">
        <v>13.323</v>
      </c>
      <c r="F15">
        <v>1.952</v>
      </c>
    </row>
    <row r="16" spans="1:10" x14ac:dyDescent="0.3">
      <c r="C16" s="1">
        <f>AVERAGE(C3,C6,C9,C12,C15)</f>
        <v>9.08</v>
      </c>
      <c r="D16" s="1">
        <f t="shared" ref="D16:F16" si="7">AVERAGE(D3,D6,D9,D12,D15)</f>
        <v>42.0976</v>
      </c>
      <c r="E16" s="1">
        <f t="shared" si="7"/>
        <v>14.119600000000002</v>
      </c>
      <c r="F16" s="1">
        <f t="shared" si="7"/>
        <v>2.2451999999999996</v>
      </c>
    </row>
    <row r="17" spans="1:10" x14ac:dyDescent="0.3">
      <c r="A17">
        <v>1</v>
      </c>
      <c r="B17">
        <v>0</v>
      </c>
      <c r="C17">
        <v>2568</v>
      </c>
      <c r="D17">
        <v>222</v>
      </c>
      <c r="E17">
        <v>638</v>
      </c>
      <c r="F17">
        <v>1708</v>
      </c>
      <c r="G17">
        <f>C19</f>
        <v>9.6</v>
      </c>
      <c r="H17">
        <f t="shared" ref="H17:J17" si="8">D19</f>
        <v>46.396000000000001</v>
      </c>
      <c r="I17">
        <f t="shared" si="8"/>
        <v>15.047000000000001</v>
      </c>
      <c r="J17">
        <f t="shared" si="8"/>
        <v>2.7519999999999998</v>
      </c>
    </row>
    <row r="18" spans="1:10" x14ac:dyDescent="0.3">
      <c r="A18">
        <v>1</v>
      </c>
      <c r="B18">
        <v>0</v>
      </c>
      <c r="C18">
        <v>246</v>
      </c>
      <c r="D18">
        <v>103</v>
      </c>
      <c r="E18">
        <v>96</v>
      </c>
      <c r="F18">
        <v>47</v>
      </c>
      <c r="G18">
        <f>C22</f>
        <v>8.4</v>
      </c>
      <c r="H18">
        <f t="shared" ref="H18:J18" si="9">D22</f>
        <v>43.082999999999998</v>
      </c>
      <c r="I18">
        <f t="shared" si="9"/>
        <v>11.782</v>
      </c>
      <c r="J18">
        <f t="shared" si="9"/>
        <v>1.5920000000000001</v>
      </c>
    </row>
    <row r="19" spans="1:10" x14ac:dyDescent="0.3">
      <c r="A19">
        <v>1</v>
      </c>
      <c r="B19">
        <v>0</v>
      </c>
      <c r="C19">
        <v>9.6</v>
      </c>
      <c r="D19">
        <v>46.396000000000001</v>
      </c>
      <c r="E19">
        <v>15.047000000000001</v>
      </c>
      <c r="F19">
        <v>2.7519999999999998</v>
      </c>
      <c r="G19">
        <f>C25</f>
        <v>8.8000000000000007</v>
      </c>
      <c r="H19">
        <f t="shared" ref="H19:J19" si="10">D25</f>
        <v>38.75</v>
      </c>
      <c r="I19">
        <f t="shared" si="10"/>
        <v>13.804</v>
      </c>
      <c r="J19">
        <f t="shared" si="10"/>
        <v>2.6269999999999998</v>
      </c>
    </row>
    <row r="20" spans="1:10" x14ac:dyDescent="0.3">
      <c r="A20">
        <v>1</v>
      </c>
      <c r="B20">
        <v>1</v>
      </c>
      <c r="C20">
        <v>2565</v>
      </c>
      <c r="D20">
        <v>253</v>
      </c>
      <c r="E20">
        <v>679</v>
      </c>
      <c r="F20">
        <v>1633</v>
      </c>
      <c r="G20">
        <f>C28</f>
        <v>9.6</v>
      </c>
      <c r="H20">
        <f t="shared" ref="H20:J20" si="11">D28</f>
        <v>40.335999999999999</v>
      </c>
      <c r="I20">
        <f t="shared" si="11"/>
        <v>16.641999999999999</v>
      </c>
      <c r="J20">
        <f t="shared" si="11"/>
        <v>2.3029999999999999</v>
      </c>
    </row>
    <row r="21" spans="1:10" x14ac:dyDescent="0.3">
      <c r="A21">
        <v>1</v>
      </c>
      <c r="B21">
        <v>1</v>
      </c>
      <c r="C21">
        <v>215</v>
      </c>
      <c r="D21">
        <v>109</v>
      </c>
      <c r="E21">
        <v>80</v>
      </c>
      <c r="F21">
        <v>26</v>
      </c>
      <c r="G21">
        <f>C31</f>
        <v>9</v>
      </c>
      <c r="H21">
        <f t="shared" ref="H21:J21" si="12">D31</f>
        <v>41.923000000000002</v>
      </c>
      <c r="I21">
        <f t="shared" si="12"/>
        <v>13.323</v>
      </c>
      <c r="J21">
        <f t="shared" si="12"/>
        <v>1.952</v>
      </c>
    </row>
    <row r="22" spans="1:10" x14ac:dyDescent="0.3">
      <c r="A22">
        <v>1</v>
      </c>
      <c r="B22">
        <v>1</v>
      </c>
      <c r="C22">
        <v>8.4</v>
      </c>
      <c r="D22">
        <v>43.082999999999998</v>
      </c>
      <c r="E22">
        <v>11.782</v>
      </c>
      <c r="F22">
        <v>1.5920000000000001</v>
      </c>
      <c r="G22" s="2">
        <f>AVERAGE(G17:G21)</f>
        <v>9.08</v>
      </c>
      <c r="H22" s="2">
        <f t="shared" ref="H22:J22" si="13">AVERAGE(H17:H21)</f>
        <v>42.0976</v>
      </c>
      <c r="I22" s="2">
        <f t="shared" si="13"/>
        <v>14.119600000000002</v>
      </c>
      <c r="J22" s="2">
        <f t="shared" si="13"/>
        <v>2.2451999999999996</v>
      </c>
    </row>
    <row r="23" spans="1:10" x14ac:dyDescent="0.3">
      <c r="A23">
        <v>1</v>
      </c>
      <c r="B23">
        <v>2</v>
      </c>
      <c r="C23">
        <v>2567</v>
      </c>
      <c r="D23">
        <v>240</v>
      </c>
      <c r="E23">
        <v>652</v>
      </c>
      <c r="F23">
        <v>1675</v>
      </c>
      <c r="G23">
        <f>_xlfn.STDEV.P(G17:G21)</f>
        <v>0.46647615158762368</v>
      </c>
      <c r="H23">
        <f t="shared" ref="H23:J23" si="14">_xlfn.STDEV.P(H17:H21)</f>
        <v>2.5995153856055557</v>
      </c>
      <c r="I23">
        <f t="shared" si="14"/>
        <v>1.6383602290094712</v>
      </c>
      <c r="J23">
        <f t="shared" si="14"/>
        <v>0.42862449766666388</v>
      </c>
    </row>
    <row r="24" spans="1:10" x14ac:dyDescent="0.3">
      <c r="A24">
        <v>1</v>
      </c>
      <c r="B24">
        <v>2</v>
      </c>
      <c r="C24">
        <v>227</v>
      </c>
      <c r="D24">
        <v>93</v>
      </c>
      <c r="E24">
        <v>90</v>
      </c>
      <c r="F24">
        <v>44</v>
      </c>
    </row>
    <row r="25" spans="1:10" x14ac:dyDescent="0.3">
      <c r="A25">
        <v>1</v>
      </c>
      <c r="B25">
        <v>2</v>
      </c>
      <c r="C25">
        <v>8.8000000000000007</v>
      </c>
      <c r="D25">
        <v>38.75</v>
      </c>
      <c r="E25">
        <v>13.804</v>
      </c>
      <c r="F25">
        <v>2.6269999999999998</v>
      </c>
    </row>
    <row r="26" spans="1:10" x14ac:dyDescent="0.3">
      <c r="A26">
        <v>1</v>
      </c>
      <c r="B26">
        <v>3</v>
      </c>
      <c r="C26">
        <v>2567</v>
      </c>
      <c r="D26">
        <v>238</v>
      </c>
      <c r="E26">
        <v>679</v>
      </c>
      <c r="F26">
        <v>1650</v>
      </c>
    </row>
    <row r="27" spans="1:10" x14ac:dyDescent="0.3">
      <c r="A27">
        <v>1</v>
      </c>
      <c r="B27">
        <v>3</v>
      </c>
      <c r="C27">
        <v>247</v>
      </c>
      <c r="D27">
        <v>96</v>
      </c>
      <c r="E27">
        <v>113</v>
      </c>
      <c r="F27">
        <v>38</v>
      </c>
    </row>
    <row r="28" spans="1:10" x14ac:dyDescent="0.3">
      <c r="A28">
        <v>1</v>
      </c>
      <c r="B28">
        <v>3</v>
      </c>
      <c r="C28">
        <v>9.6</v>
      </c>
      <c r="D28">
        <v>40.335999999999999</v>
      </c>
      <c r="E28">
        <v>16.641999999999999</v>
      </c>
      <c r="F28">
        <v>2.3029999999999999</v>
      </c>
    </row>
    <row r="29" spans="1:10" x14ac:dyDescent="0.3">
      <c r="A29">
        <v>1</v>
      </c>
      <c r="B29">
        <v>4</v>
      </c>
      <c r="C29">
        <v>2567</v>
      </c>
      <c r="D29">
        <v>260</v>
      </c>
      <c r="E29">
        <v>668</v>
      </c>
      <c r="F29">
        <v>1639</v>
      </c>
    </row>
    <row r="30" spans="1:10" x14ac:dyDescent="0.3">
      <c r="A30">
        <v>1</v>
      </c>
      <c r="B30">
        <v>4</v>
      </c>
      <c r="C30">
        <v>230</v>
      </c>
      <c r="D30">
        <v>109</v>
      </c>
      <c r="E30">
        <v>89</v>
      </c>
      <c r="F30">
        <v>32</v>
      </c>
    </row>
    <row r="31" spans="1:10" x14ac:dyDescent="0.3">
      <c r="A31">
        <v>1</v>
      </c>
      <c r="B31">
        <v>4</v>
      </c>
      <c r="C31">
        <v>9</v>
      </c>
      <c r="D31">
        <v>41.923000000000002</v>
      </c>
      <c r="E31">
        <v>13.323</v>
      </c>
      <c r="F31">
        <v>1.952</v>
      </c>
    </row>
    <row r="32" spans="1:10" x14ac:dyDescent="0.3">
      <c r="C32" s="1">
        <f>AVERAGE(C19,C22,C25,C28,C31)</f>
        <v>9.08</v>
      </c>
      <c r="D32" s="1">
        <f t="shared" ref="D32:F32" si="15">AVERAGE(D19,D22,D25,D28,D31)</f>
        <v>42.0976</v>
      </c>
      <c r="E32" s="1">
        <f t="shared" si="15"/>
        <v>14.119600000000002</v>
      </c>
      <c r="F32" s="1">
        <f t="shared" si="15"/>
        <v>2.2451999999999996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0C1-CE8B-4161-B7F8-23D3AD47529A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2568</v>
      </c>
      <c r="D1">
        <v>222</v>
      </c>
      <c r="E1">
        <v>638</v>
      </c>
      <c r="F1">
        <v>1708</v>
      </c>
      <c r="G1">
        <f>C3</f>
        <v>16.399999999999999</v>
      </c>
      <c r="H1">
        <f t="shared" ref="H1:J1" si="0">D3</f>
        <v>55.856000000000002</v>
      </c>
      <c r="I1">
        <f t="shared" si="0"/>
        <v>25.077999999999999</v>
      </c>
      <c r="J1">
        <f t="shared" si="0"/>
        <v>8.0210000000000008</v>
      </c>
    </row>
    <row r="2" spans="1:10" x14ac:dyDescent="0.3">
      <c r="A2">
        <v>0</v>
      </c>
      <c r="B2">
        <v>0</v>
      </c>
      <c r="C2">
        <v>421</v>
      </c>
      <c r="D2">
        <v>124</v>
      </c>
      <c r="E2">
        <v>160</v>
      </c>
      <c r="F2">
        <v>137</v>
      </c>
      <c r="G2">
        <f>C6</f>
        <v>16</v>
      </c>
      <c r="H2">
        <f t="shared" ref="H2:J2" si="1">D6</f>
        <v>52.963999999999999</v>
      </c>
      <c r="I2">
        <f t="shared" si="1"/>
        <v>24.152999999999999</v>
      </c>
      <c r="J2">
        <f t="shared" si="1"/>
        <v>6.859</v>
      </c>
    </row>
    <row r="3" spans="1:10" x14ac:dyDescent="0.3">
      <c r="A3">
        <v>0</v>
      </c>
      <c r="B3">
        <v>0</v>
      </c>
      <c r="C3">
        <v>16.399999999999999</v>
      </c>
      <c r="D3">
        <v>55.856000000000002</v>
      </c>
      <c r="E3">
        <v>25.077999999999999</v>
      </c>
      <c r="F3">
        <v>8.0210000000000008</v>
      </c>
      <c r="G3">
        <f>C9</f>
        <v>16.600000000000001</v>
      </c>
      <c r="H3">
        <f t="shared" ref="H3:J3" si="2">D9</f>
        <v>56.667000000000002</v>
      </c>
      <c r="I3">
        <f t="shared" si="2"/>
        <v>22.085999999999999</v>
      </c>
      <c r="J3">
        <f t="shared" si="2"/>
        <v>8.7759999999999998</v>
      </c>
    </row>
    <row r="4" spans="1:10" x14ac:dyDescent="0.3">
      <c r="A4">
        <v>0</v>
      </c>
      <c r="B4">
        <v>1</v>
      </c>
      <c r="C4">
        <v>2565</v>
      </c>
      <c r="D4">
        <v>253</v>
      </c>
      <c r="E4">
        <v>679</v>
      </c>
      <c r="F4">
        <v>1633</v>
      </c>
      <c r="G4">
        <f>C12</f>
        <v>14.8</v>
      </c>
      <c r="H4">
        <f t="shared" ref="H4:J4" si="3">D12</f>
        <v>51.261000000000003</v>
      </c>
      <c r="I4">
        <f t="shared" si="3"/>
        <v>22.091000000000001</v>
      </c>
      <c r="J4">
        <f t="shared" si="3"/>
        <v>6.6059999999999999</v>
      </c>
    </row>
    <row r="5" spans="1:10" x14ac:dyDescent="0.3">
      <c r="A5">
        <v>0</v>
      </c>
      <c r="B5">
        <v>1</v>
      </c>
      <c r="C5">
        <v>410</v>
      </c>
      <c r="D5">
        <v>134</v>
      </c>
      <c r="E5">
        <v>164</v>
      </c>
      <c r="F5">
        <v>112</v>
      </c>
      <c r="G5">
        <f>C15</f>
        <v>17.899999999999999</v>
      </c>
      <c r="H5">
        <f t="shared" ref="H5:J5" si="4">D15</f>
        <v>52.308</v>
      </c>
      <c r="I5">
        <f t="shared" si="4"/>
        <v>29.042000000000002</v>
      </c>
      <c r="J5">
        <f t="shared" si="4"/>
        <v>7.8710000000000004</v>
      </c>
    </row>
    <row r="6" spans="1:10" x14ac:dyDescent="0.3">
      <c r="A6">
        <v>0</v>
      </c>
      <c r="B6">
        <v>1</v>
      </c>
      <c r="C6">
        <v>16</v>
      </c>
      <c r="D6">
        <v>52.963999999999999</v>
      </c>
      <c r="E6">
        <v>24.152999999999999</v>
      </c>
      <c r="F6">
        <v>6.859</v>
      </c>
      <c r="G6" s="2">
        <f>AVERAGE(G1:G5)</f>
        <v>16.339999999999996</v>
      </c>
      <c r="H6" s="2">
        <f t="shared" ref="H6:J6" si="5">AVERAGE(H1:H5)</f>
        <v>53.811199999999999</v>
      </c>
      <c r="I6" s="2">
        <f t="shared" si="5"/>
        <v>24.49</v>
      </c>
      <c r="J6" s="2">
        <f t="shared" si="5"/>
        <v>7.6266000000000007</v>
      </c>
    </row>
    <row r="7" spans="1:10" x14ac:dyDescent="0.3">
      <c r="A7">
        <v>0</v>
      </c>
      <c r="B7">
        <v>2</v>
      </c>
      <c r="C7">
        <v>2567</v>
      </c>
      <c r="D7">
        <v>240</v>
      </c>
      <c r="E7">
        <v>652</v>
      </c>
      <c r="F7">
        <v>1675</v>
      </c>
      <c r="G7">
        <f>_xlfn.STDEV.P(G1:G5)</f>
        <v>0.99919967974374313</v>
      </c>
      <c r="H7">
        <f t="shared" ref="H7:J7" si="6">_xlfn.STDEV.P(H1:H5)</f>
        <v>2.0889077911674323</v>
      </c>
      <c r="I7">
        <f t="shared" si="6"/>
        <v>2.5579067223024476</v>
      </c>
      <c r="J7">
        <f t="shared" si="6"/>
        <v>0.79589411356034034</v>
      </c>
    </row>
    <row r="8" spans="1:10" x14ac:dyDescent="0.3">
      <c r="A8">
        <v>0</v>
      </c>
      <c r="B8">
        <v>2</v>
      </c>
      <c r="C8">
        <v>427</v>
      </c>
      <c r="D8">
        <v>136</v>
      </c>
      <c r="E8">
        <v>144</v>
      </c>
      <c r="F8">
        <v>147</v>
      </c>
    </row>
    <row r="9" spans="1:10" x14ac:dyDescent="0.3">
      <c r="A9">
        <v>0</v>
      </c>
      <c r="B9">
        <v>2</v>
      </c>
      <c r="C9">
        <v>16.600000000000001</v>
      </c>
      <c r="D9">
        <v>56.667000000000002</v>
      </c>
      <c r="E9">
        <v>22.085999999999999</v>
      </c>
      <c r="F9">
        <v>8.7759999999999998</v>
      </c>
    </row>
    <row r="10" spans="1:10" x14ac:dyDescent="0.3">
      <c r="A10">
        <v>0</v>
      </c>
      <c r="B10">
        <v>3</v>
      </c>
      <c r="C10">
        <v>2567</v>
      </c>
      <c r="D10">
        <v>238</v>
      </c>
      <c r="E10">
        <v>679</v>
      </c>
      <c r="F10">
        <v>1650</v>
      </c>
    </row>
    <row r="11" spans="1:10" x14ac:dyDescent="0.3">
      <c r="A11">
        <v>0</v>
      </c>
      <c r="B11">
        <v>3</v>
      </c>
      <c r="C11">
        <v>381</v>
      </c>
      <c r="D11">
        <v>122</v>
      </c>
      <c r="E11">
        <v>150</v>
      </c>
      <c r="F11">
        <v>109</v>
      </c>
    </row>
    <row r="12" spans="1:10" x14ac:dyDescent="0.3">
      <c r="A12">
        <v>0</v>
      </c>
      <c r="B12">
        <v>3</v>
      </c>
      <c r="C12">
        <v>14.8</v>
      </c>
      <c r="D12">
        <v>51.261000000000003</v>
      </c>
      <c r="E12">
        <v>22.091000000000001</v>
      </c>
      <c r="F12">
        <v>6.6059999999999999</v>
      </c>
    </row>
    <row r="13" spans="1:10" x14ac:dyDescent="0.3">
      <c r="A13">
        <v>0</v>
      </c>
      <c r="B13">
        <v>4</v>
      </c>
      <c r="C13">
        <v>2567</v>
      </c>
      <c r="D13">
        <v>260</v>
      </c>
      <c r="E13">
        <v>668</v>
      </c>
      <c r="F13">
        <v>1639</v>
      </c>
    </row>
    <row r="14" spans="1:10" x14ac:dyDescent="0.3">
      <c r="A14">
        <v>0</v>
      </c>
      <c r="B14">
        <v>4</v>
      </c>
      <c r="C14">
        <v>459</v>
      </c>
      <c r="D14">
        <v>136</v>
      </c>
      <c r="E14">
        <v>194</v>
      </c>
      <c r="F14">
        <v>129</v>
      </c>
    </row>
    <row r="15" spans="1:10" x14ac:dyDescent="0.3">
      <c r="A15">
        <v>0</v>
      </c>
      <c r="B15">
        <v>4</v>
      </c>
      <c r="C15">
        <v>17.899999999999999</v>
      </c>
      <c r="D15">
        <v>52.308</v>
      </c>
      <c r="E15">
        <v>29.042000000000002</v>
      </c>
      <c r="F15">
        <v>7.8710000000000004</v>
      </c>
    </row>
    <row r="16" spans="1:10" x14ac:dyDescent="0.3">
      <c r="C16" s="1">
        <f>AVERAGE(C3,C6,C9,C12,C15)</f>
        <v>16.339999999999996</v>
      </c>
      <c r="D16" s="1">
        <f t="shared" ref="D16:F16" si="7">AVERAGE(D3,D6,D9,D12,D15)</f>
        <v>53.811199999999999</v>
      </c>
      <c r="E16" s="1">
        <f t="shared" si="7"/>
        <v>24.49</v>
      </c>
      <c r="F16" s="1">
        <f t="shared" si="7"/>
        <v>7.6266000000000007</v>
      </c>
    </row>
    <row r="17" spans="1:10" x14ac:dyDescent="0.3">
      <c r="A17">
        <v>1</v>
      </c>
      <c r="B17">
        <v>0</v>
      </c>
      <c r="C17">
        <v>2568</v>
      </c>
      <c r="D17">
        <v>222</v>
      </c>
      <c r="E17">
        <v>638</v>
      </c>
      <c r="F17">
        <v>1708</v>
      </c>
      <c r="G17">
        <f>C19</f>
        <v>16.399999999999999</v>
      </c>
      <c r="H17">
        <f t="shared" ref="H17:J17" si="8">D19</f>
        <v>55.856000000000002</v>
      </c>
      <c r="I17">
        <f t="shared" si="8"/>
        <v>25.077999999999999</v>
      </c>
      <c r="J17">
        <f t="shared" si="8"/>
        <v>8.0210000000000008</v>
      </c>
    </row>
    <row r="18" spans="1:10" x14ac:dyDescent="0.3">
      <c r="A18">
        <v>1</v>
      </c>
      <c r="B18">
        <v>0</v>
      </c>
      <c r="C18">
        <v>421</v>
      </c>
      <c r="D18">
        <v>124</v>
      </c>
      <c r="E18">
        <v>160</v>
      </c>
      <c r="F18">
        <v>137</v>
      </c>
      <c r="G18">
        <f>C22</f>
        <v>16</v>
      </c>
      <c r="H18">
        <f t="shared" ref="H18:J18" si="9">D22</f>
        <v>52.963999999999999</v>
      </c>
      <c r="I18">
        <f t="shared" si="9"/>
        <v>24.152999999999999</v>
      </c>
      <c r="J18">
        <f t="shared" si="9"/>
        <v>6.859</v>
      </c>
    </row>
    <row r="19" spans="1:10" x14ac:dyDescent="0.3">
      <c r="A19">
        <v>1</v>
      </c>
      <c r="B19">
        <v>0</v>
      </c>
      <c r="C19">
        <v>16.399999999999999</v>
      </c>
      <c r="D19">
        <v>55.856000000000002</v>
      </c>
      <c r="E19">
        <v>25.077999999999999</v>
      </c>
      <c r="F19">
        <v>8.0210000000000008</v>
      </c>
      <c r="G19">
        <f>C25</f>
        <v>16.600000000000001</v>
      </c>
      <c r="H19">
        <f t="shared" ref="H19:J19" si="10">D25</f>
        <v>56.667000000000002</v>
      </c>
      <c r="I19">
        <f t="shared" si="10"/>
        <v>22.085999999999999</v>
      </c>
      <c r="J19">
        <f t="shared" si="10"/>
        <v>8.7759999999999998</v>
      </c>
    </row>
    <row r="20" spans="1:10" x14ac:dyDescent="0.3">
      <c r="A20">
        <v>1</v>
      </c>
      <c r="B20">
        <v>1</v>
      </c>
      <c r="C20">
        <v>2565</v>
      </c>
      <c r="D20">
        <v>253</v>
      </c>
      <c r="E20">
        <v>679</v>
      </c>
      <c r="F20">
        <v>1633</v>
      </c>
      <c r="G20">
        <f>C28</f>
        <v>14.8</v>
      </c>
      <c r="H20">
        <f t="shared" ref="H20:J20" si="11">D28</f>
        <v>51.261000000000003</v>
      </c>
      <c r="I20">
        <f t="shared" si="11"/>
        <v>22.091000000000001</v>
      </c>
      <c r="J20">
        <f t="shared" si="11"/>
        <v>6.6059999999999999</v>
      </c>
    </row>
    <row r="21" spans="1:10" x14ac:dyDescent="0.3">
      <c r="A21">
        <v>1</v>
      </c>
      <c r="B21">
        <v>1</v>
      </c>
      <c r="C21">
        <v>410</v>
      </c>
      <c r="D21">
        <v>134</v>
      </c>
      <c r="E21">
        <v>164</v>
      </c>
      <c r="F21">
        <v>112</v>
      </c>
      <c r="G21">
        <f>C31</f>
        <v>17.899999999999999</v>
      </c>
      <c r="H21">
        <f t="shared" ref="H21:J21" si="12">D31</f>
        <v>52.308</v>
      </c>
      <c r="I21">
        <f t="shared" si="12"/>
        <v>29.042000000000002</v>
      </c>
      <c r="J21">
        <f t="shared" si="12"/>
        <v>7.8710000000000004</v>
      </c>
    </row>
    <row r="22" spans="1:10" x14ac:dyDescent="0.3">
      <c r="A22">
        <v>1</v>
      </c>
      <c r="B22">
        <v>1</v>
      </c>
      <c r="C22">
        <v>16</v>
      </c>
      <c r="D22">
        <v>52.963999999999999</v>
      </c>
      <c r="E22">
        <v>24.152999999999999</v>
      </c>
      <c r="F22">
        <v>6.859</v>
      </c>
      <c r="G22" s="2">
        <f>AVERAGE(G17:G21)</f>
        <v>16.339999999999996</v>
      </c>
      <c r="H22" s="2">
        <f t="shared" ref="H22:J22" si="13">AVERAGE(H17:H21)</f>
        <v>53.811199999999999</v>
      </c>
      <c r="I22" s="2">
        <f t="shared" si="13"/>
        <v>24.49</v>
      </c>
      <c r="J22" s="2">
        <f t="shared" si="13"/>
        <v>7.6266000000000007</v>
      </c>
    </row>
    <row r="23" spans="1:10" x14ac:dyDescent="0.3">
      <c r="A23">
        <v>1</v>
      </c>
      <c r="B23">
        <v>2</v>
      </c>
      <c r="C23">
        <v>2567</v>
      </c>
      <c r="D23">
        <v>240</v>
      </c>
      <c r="E23">
        <v>652</v>
      </c>
      <c r="F23">
        <v>1675</v>
      </c>
      <c r="G23">
        <f>_xlfn.STDEV.P(G17:G21)</f>
        <v>0.99919967974374313</v>
      </c>
      <c r="H23">
        <f t="shared" ref="H23:J23" si="14">_xlfn.STDEV.P(H17:H21)</f>
        <v>2.0889077911674323</v>
      </c>
      <c r="I23">
        <f t="shared" si="14"/>
        <v>2.5579067223024476</v>
      </c>
      <c r="J23">
        <f t="shared" si="14"/>
        <v>0.79589411356034034</v>
      </c>
    </row>
    <row r="24" spans="1:10" x14ac:dyDescent="0.3">
      <c r="A24">
        <v>1</v>
      </c>
      <c r="B24">
        <v>2</v>
      </c>
      <c r="C24">
        <v>427</v>
      </c>
      <c r="D24">
        <v>136</v>
      </c>
      <c r="E24">
        <v>144</v>
      </c>
      <c r="F24">
        <v>147</v>
      </c>
    </row>
    <row r="25" spans="1:10" x14ac:dyDescent="0.3">
      <c r="A25">
        <v>1</v>
      </c>
      <c r="B25">
        <v>2</v>
      </c>
      <c r="C25">
        <v>16.600000000000001</v>
      </c>
      <c r="D25">
        <v>56.667000000000002</v>
      </c>
      <c r="E25">
        <v>22.085999999999999</v>
      </c>
      <c r="F25">
        <v>8.7759999999999998</v>
      </c>
    </row>
    <row r="26" spans="1:10" x14ac:dyDescent="0.3">
      <c r="A26">
        <v>1</v>
      </c>
      <c r="B26">
        <v>3</v>
      </c>
      <c r="C26">
        <v>2567</v>
      </c>
      <c r="D26">
        <v>238</v>
      </c>
      <c r="E26">
        <v>679</v>
      </c>
      <c r="F26">
        <v>1650</v>
      </c>
    </row>
    <row r="27" spans="1:10" x14ac:dyDescent="0.3">
      <c r="A27">
        <v>1</v>
      </c>
      <c r="B27">
        <v>3</v>
      </c>
      <c r="C27">
        <v>381</v>
      </c>
      <c r="D27">
        <v>122</v>
      </c>
      <c r="E27">
        <v>150</v>
      </c>
      <c r="F27">
        <v>109</v>
      </c>
    </row>
    <row r="28" spans="1:10" x14ac:dyDescent="0.3">
      <c r="A28">
        <v>1</v>
      </c>
      <c r="B28">
        <v>3</v>
      </c>
      <c r="C28">
        <v>14.8</v>
      </c>
      <c r="D28">
        <v>51.261000000000003</v>
      </c>
      <c r="E28">
        <v>22.091000000000001</v>
      </c>
      <c r="F28">
        <v>6.6059999999999999</v>
      </c>
    </row>
    <row r="29" spans="1:10" x14ac:dyDescent="0.3">
      <c r="A29">
        <v>1</v>
      </c>
      <c r="B29">
        <v>4</v>
      </c>
      <c r="C29">
        <v>2567</v>
      </c>
      <c r="D29">
        <v>260</v>
      </c>
      <c r="E29">
        <v>668</v>
      </c>
      <c r="F29">
        <v>1639</v>
      </c>
    </row>
    <row r="30" spans="1:10" x14ac:dyDescent="0.3">
      <c r="A30">
        <v>1</v>
      </c>
      <c r="B30">
        <v>4</v>
      </c>
      <c r="C30">
        <v>459</v>
      </c>
      <c r="D30">
        <v>136</v>
      </c>
      <c r="E30">
        <v>194</v>
      </c>
      <c r="F30">
        <v>129</v>
      </c>
    </row>
    <row r="31" spans="1:10" x14ac:dyDescent="0.3">
      <c r="A31">
        <v>1</v>
      </c>
      <c r="B31">
        <v>4</v>
      </c>
      <c r="C31">
        <v>17.899999999999999</v>
      </c>
      <c r="D31">
        <v>52.308</v>
      </c>
      <c r="E31">
        <v>29.042000000000002</v>
      </c>
      <c r="F31">
        <v>7.8710000000000004</v>
      </c>
    </row>
    <row r="32" spans="1:10" x14ac:dyDescent="0.3">
      <c r="C32" s="1">
        <f>AVERAGE(C19,C22,C25,C28,C31)</f>
        <v>16.339999999999996</v>
      </c>
      <c r="D32" s="1">
        <f t="shared" ref="D32:F32" si="15">AVERAGE(D19,D22,D25,D28,D31)</f>
        <v>53.811199999999999</v>
      </c>
      <c r="E32" s="1">
        <f t="shared" si="15"/>
        <v>24.49</v>
      </c>
      <c r="F32" s="1">
        <f t="shared" si="15"/>
        <v>7.6266000000000007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998A-D19B-4B62-9B1B-FF0690D9B0E4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2568</v>
      </c>
      <c r="D1">
        <v>222</v>
      </c>
      <c r="E1">
        <v>638</v>
      </c>
      <c r="F1">
        <v>1708</v>
      </c>
      <c r="G1">
        <f>C3</f>
        <v>23.1</v>
      </c>
      <c r="H1">
        <f t="shared" ref="H1:J1" si="0">D3</f>
        <v>59.459000000000003</v>
      </c>
      <c r="I1">
        <f t="shared" si="0"/>
        <v>34.639000000000003</v>
      </c>
      <c r="J1">
        <f t="shared" si="0"/>
        <v>14.052</v>
      </c>
    </row>
    <row r="2" spans="1:10" x14ac:dyDescent="0.3">
      <c r="A2">
        <v>0</v>
      </c>
      <c r="B2">
        <v>0</v>
      </c>
      <c r="C2">
        <v>593</v>
      </c>
      <c r="D2">
        <v>132</v>
      </c>
      <c r="E2">
        <v>221</v>
      </c>
      <c r="F2">
        <v>240</v>
      </c>
      <c r="G2">
        <f>C6</f>
        <v>21.7</v>
      </c>
      <c r="H2">
        <f t="shared" ref="H2:J2" si="1">D6</f>
        <v>58.893000000000001</v>
      </c>
      <c r="I2">
        <f t="shared" si="1"/>
        <v>28.719000000000001</v>
      </c>
      <c r="J2">
        <f t="shared" si="1"/>
        <v>12.981999999999999</v>
      </c>
    </row>
    <row r="3" spans="1:10" x14ac:dyDescent="0.3">
      <c r="A3">
        <v>0</v>
      </c>
      <c r="B3">
        <v>0</v>
      </c>
      <c r="C3">
        <v>23.1</v>
      </c>
      <c r="D3">
        <v>59.459000000000003</v>
      </c>
      <c r="E3">
        <v>34.639000000000003</v>
      </c>
      <c r="F3">
        <v>14.052</v>
      </c>
      <c r="G3">
        <f>C9</f>
        <v>22.3</v>
      </c>
      <c r="H3">
        <f t="shared" ref="H3:J3" si="2">D9</f>
        <v>65</v>
      </c>
      <c r="I3">
        <f t="shared" si="2"/>
        <v>33.896000000000001</v>
      </c>
      <c r="J3">
        <f t="shared" si="2"/>
        <v>11.701000000000001</v>
      </c>
    </row>
    <row r="4" spans="1:10" x14ac:dyDescent="0.3">
      <c r="A4">
        <v>0</v>
      </c>
      <c r="B4">
        <v>1</v>
      </c>
      <c r="C4">
        <v>2565</v>
      </c>
      <c r="D4">
        <v>253</v>
      </c>
      <c r="E4">
        <v>679</v>
      </c>
      <c r="F4">
        <v>1633</v>
      </c>
      <c r="G4">
        <f>C12</f>
        <v>21.3</v>
      </c>
      <c r="H4">
        <f t="shared" ref="H4:J4" si="3">D12</f>
        <v>57.982999999999997</v>
      </c>
      <c r="I4">
        <f t="shared" si="3"/>
        <v>32.695</v>
      </c>
      <c r="J4">
        <f t="shared" si="3"/>
        <v>11.333</v>
      </c>
    </row>
    <row r="5" spans="1:10" x14ac:dyDescent="0.3">
      <c r="A5">
        <v>0</v>
      </c>
      <c r="B5">
        <v>1</v>
      </c>
      <c r="C5">
        <v>556</v>
      </c>
      <c r="D5">
        <v>149</v>
      </c>
      <c r="E5">
        <v>195</v>
      </c>
      <c r="F5">
        <v>212</v>
      </c>
      <c r="G5">
        <f>C15</f>
        <v>22.1</v>
      </c>
      <c r="H5">
        <f t="shared" ref="H5:J5" si="4">D15</f>
        <v>61.923000000000002</v>
      </c>
      <c r="I5">
        <f t="shared" si="4"/>
        <v>30.838000000000001</v>
      </c>
      <c r="J5">
        <f t="shared" si="4"/>
        <v>12.263999999999999</v>
      </c>
    </row>
    <row r="6" spans="1:10" x14ac:dyDescent="0.3">
      <c r="A6">
        <v>0</v>
      </c>
      <c r="B6">
        <v>1</v>
      </c>
      <c r="C6">
        <v>21.7</v>
      </c>
      <c r="D6">
        <v>58.893000000000001</v>
      </c>
      <c r="E6">
        <v>28.719000000000001</v>
      </c>
      <c r="F6">
        <v>12.981999999999999</v>
      </c>
      <c r="G6" s="2">
        <f>AVERAGE(G1:G5)</f>
        <v>22.1</v>
      </c>
      <c r="H6" s="2">
        <f t="shared" ref="H6:J6" si="5">AVERAGE(H1:H5)</f>
        <v>60.651600000000009</v>
      </c>
      <c r="I6" s="2">
        <f t="shared" si="5"/>
        <v>32.157400000000003</v>
      </c>
      <c r="J6" s="2">
        <f t="shared" si="5"/>
        <v>12.466399999999998</v>
      </c>
    </row>
    <row r="7" spans="1:10" x14ac:dyDescent="0.3">
      <c r="A7">
        <v>0</v>
      </c>
      <c r="B7">
        <v>2</v>
      </c>
      <c r="C7">
        <v>2567</v>
      </c>
      <c r="D7">
        <v>240</v>
      </c>
      <c r="E7">
        <v>652</v>
      </c>
      <c r="F7">
        <v>1675</v>
      </c>
      <c r="G7">
        <f>_xlfn.STDEV.P(G1:G5)</f>
        <v>0.60663003552412442</v>
      </c>
      <c r="H7">
        <f t="shared" ref="H7:J7" si="6">_xlfn.STDEV.P(H1:H5)</f>
        <v>2.5361953867949532</v>
      </c>
      <c r="I7">
        <f t="shared" si="6"/>
        <v>2.14632211934742</v>
      </c>
      <c r="J7">
        <f t="shared" si="6"/>
        <v>0.96864536338125296</v>
      </c>
    </row>
    <row r="8" spans="1:10" x14ac:dyDescent="0.3">
      <c r="A8">
        <v>0</v>
      </c>
      <c r="B8">
        <v>2</v>
      </c>
      <c r="C8">
        <v>573</v>
      </c>
      <c r="D8">
        <v>156</v>
      </c>
      <c r="E8">
        <v>221</v>
      </c>
      <c r="F8">
        <v>196</v>
      </c>
    </row>
    <row r="9" spans="1:10" x14ac:dyDescent="0.3">
      <c r="A9">
        <v>0</v>
      </c>
      <c r="B9">
        <v>2</v>
      </c>
      <c r="C9">
        <v>22.3</v>
      </c>
      <c r="D9">
        <v>65</v>
      </c>
      <c r="E9">
        <v>33.896000000000001</v>
      </c>
      <c r="F9">
        <v>11.701000000000001</v>
      </c>
    </row>
    <row r="10" spans="1:10" x14ac:dyDescent="0.3">
      <c r="A10">
        <v>0</v>
      </c>
      <c r="B10">
        <v>3</v>
      </c>
      <c r="C10">
        <v>2567</v>
      </c>
      <c r="D10">
        <v>238</v>
      </c>
      <c r="E10">
        <v>679</v>
      </c>
      <c r="F10">
        <v>1650</v>
      </c>
    </row>
    <row r="11" spans="1:10" x14ac:dyDescent="0.3">
      <c r="A11">
        <v>0</v>
      </c>
      <c r="B11">
        <v>3</v>
      </c>
      <c r="C11">
        <v>547</v>
      </c>
      <c r="D11">
        <v>138</v>
      </c>
      <c r="E11">
        <v>222</v>
      </c>
      <c r="F11">
        <v>187</v>
      </c>
    </row>
    <row r="12" spans="1:10" x14ac:dyDescent="0.3">
      <c r="A12">
        <v>0</v>
      </c>
      <c r="B12">
        <v>3</v>
      </c>
      <c r="C12">
        <v>21.3</v>
      </c>
      <c r="D12">
        <v>57.982999999999997</v>
      </c>
      <c r="E12">
        <v>32.695</v>
      </c>
      <c r="F12">
        <v>11.333</v>
      </c>
    </row>
    <row r="13" spans="1:10" x14ac:dyDescent="0.3">
      <c r="A13">
        <v>0</v>
      </c>
      <c r="B13">
        <v>4</v>
      </c>
      <c r="C13">
        <v>2567</v>
      </c>
      <c r="D13">
        <v>260</v>
      </c>
      <c r="E13">
        <v>668</v>
      </c>
      <c r="F13">
        <v>1639</v>
      </c>
    </row>
    <row r="14" spans="1:10" x14ac:dyDescent="0.3">
      <c r="A14">
        <v>0</v>
      </c>
      <c r="B14">
        <v>4</v>
      </c>
      <c r="C14">
        <v>568</v>
      </c>
      <c r="D14">
        <v>161</v>
      </c>
      <c r="E14">
        <v>206</v>
      </c>
      <c r="F14">
        <v>201</v>
      </c>
    </row>
    <row r="15" spans="1:10" x14ac:dyDescent="0.3">
      <c r="A15">
        <v>0</v>
      </c>
      <c r="B15">
        <v>4</v>
      </c>
      <c r="C15">
        <v>22.1</v>
      </c>
      <c r="D15">
        <v>61.923000000000002</v>
      </c>
      <c r="E15">
        <v>30.838000000000001</v>
      </c>
      <c r="F15">
        <v>12.263999999999999</v>
      </c>
    </row>
    <row r="16" spans="1:10" x14ac:dyDescent="0.3">
      <c r="C16" s="1">
        <f>AVERAGE(C3,C6,C9,C12,C15)</f>
        <v>22.1</v>
      </c>
      <c r="D16" s="1">
        <f t="shared" ref="D16:F16" si="7">AVERAGE(D3,D6,D9,D12,D15)</f>
        <v>60.651600000000009</v>
      </c>
      <c r="E16" s="1">
        <f t="shared" si="7"/>
        <v>32.157400000000003</v>
      </c>
      <c r="F16" s="1">
        <f t="shared" si="7"/>
        <v>12.466399999999998</v>
      </c>
    </row>
    <row r="17" spans="1:10" x14ac:dyDescent="0.3">
      <c r="A17">
        <v>1</v>
      </c>
      <c r="B17">
        <v>0</v>
      </c>
      <c r="C17">
        <v>2568</v>
      </c>
      <c r="D17">
        <v>222</v>
      </c>
      <c r="E17">
        <v>638</v>
      </c>
      <c r="F17">
        <v>1708</v>
      </c>
      <c r="G17">
        <f>C19</f>
        <v>23.1</v>
      </c>
      <c r="H17">
        <f t="shared" ref="H17:J17" si="8">D19</f>
        <v>59.459000000000003</v>
      </c>
      <c r="I17">
        <f t="shared" si="8"/>
        <v>34.639000000000003</v>
      </c>
      <c r="J17">
        <f t="shared" si="8"/>
        <v>14.052</v>
      </c>
    </row>
    <row r="18" spans="1:10" x14ac:dyDescent="0.3">
      <c r="A18">
        <v>1</v>
      </c>
      <c r="B18">
        <v>0</v>
      </c>
      <c r="C18">
        <v>593</v>
      </c>
      <c r="D18">
        <v>132</v>
      </c>
      <c r="E18">
        <v>221</v>
      </c>
      <c r="F18">
        <v>240</v>
      </c>
      <c r="G18">
        <f>C22</f>
        <v>21.7</v>
      </c>
      <c r="H18">
        <f t="shared" ref="H18:J18" si="9">D22</f>
        <v>58.893000000000001</v>
      </c>
      <c r="I18">
        <f t="shared" si="9"/>
        <v>28.719000000000001</v>
      </c>
      <c r="J18">
        <f t="shared" si="9"/>
        <v>12.981999999999999</v>
      </c>
    </row>
    <row r="19" spans="1:10" x14ac:dyDescent="0.3">
      <c r="A19">
        <v>1</v>
      </c>
      <c r="B19">
        <v>0</v>
      </c>
      <c r="C19">
        <v>23.1</v>
      </c>
      <c r="D19">
        <v>59.459000000000003</v>
      </c>
      <c r="E19">
        <v>34.639000000000003</v>
      </c>
      <c r="F19">
        <v>14.052</v>
      </c>
      <c r="G19">
        <f>C25</f>
        <v>22.3</v>
      </c>
      <c r="H19">
        <f t="shared" ref="H19:J19" si="10">D25</f>
        <v>65</v>
      </c>
      <c r="I19">
        <f t="shared" si="10"/>
        <v>33.896000000000001</v>
      </c>
      <c r="J19">
        <f t="shared" si="10"/>
        <v>11.701000000000001</v>
      </c>
    </row>
    <row r="20" spans="1:10" x14ac:dyDescent="0.3">
      <c r="A20">
        <v>1</v>
      </c>
      <c r="B20">
        <v>1</v>
      </c>
      <c r="C20">
        <v>2565</v>
      </c>
      <c r="D20">
        <v>253</v>
      </c>
      <c r="E20">
        <v>679</v>
      </c>
      <c r="F20">
        <v>1633</v>
      </c>
      <c r="G20">
        <f>C28</f>
        <v>21.3</v>
      </c>
      <c r="H20">
        <f t="shared" ref="H20:J20" si="11">D28</f>
        <v>57.982999999999997</v>
      </c>
      <c r="I20">
        <f t="shared" si="11"/>
        <v>32.695</v>
      </c>
      <c r="J20">
        <f t="shared" si="11"/>
        <v>11.333</v>
      </c>
    </row>
    <row r="21" spans="1:10" x14ac:dyDescent="0.3">
      <c r="A21">
        <v>1</v>
      </c>
      <c r="B21">
        <v>1</v>
      </c>
      <c r="C21">
        <v>556</v>
      </c>
      <c r="D21">
        <v>149</v>
      </c>
      <c r="E21">
        <v>195</v>
      </c>
      <c r="F21">
        <v>212</v>
      </c>
      <c r="G21">
        <f>C31</f>
        <v>22.1</v>
      </c>
      <c r="H21">
        <f t="shared" ref="H21:J21" si="12">D31</f>
        <v>61.923000000000002</v>
      </c>
      <c r="I21">
        <f t="shared" si="12"/>
        <v>30.838000000000001</v>
      </c>
      <c r="J21">
        <f t="shared" si="12"/>
        <v>12.263999999999999</v>
      </c>
    </row>
    <row r="22" spans="1:10" x14ac:dyDescent="0.3">
      <c r="A22">
        <v>1</v>
      </c>
      <c r="B22">
        <v>1</v>
      </c>
      <c r="C22">
        <v>21.7</v>
      </c>
      <c r="D22">
        <v>58.893000000000001</v>
      </c>
      <c r="E22">
        <v>28.719000000000001</v>
      </c>
      <c r="F22">
        <v>12.981999999999999</v>
      </c>
      <c r="G22" s="2">
        <f>AVERAGE(G17:G21)</f>
        <v>22.1</v>
      </c>
      <c r="H22" s="2">
        <f t="shared" ref="H22:J22" si="13">AVERAGE(H17:H21)</f>
        <v>60.651600000000009</v>
      </c>
      <c r="I22" s="2">
        <f t="shared" si="13"/>
        <v>32.157400000000003</v>
      </c>
      <c r="J22" s="2">
        <f t="shared" si="13"/>
        <v>12.466399999999998</v>
      </c>
    </row>
    <row r="23" spans="1:10" x14ac:dyDescent="0.3">
      <c r="A23">
        <v>1</v>
      </c>
      <c r="B23">
        <v>2</v>
      </c>
      <c r="C23">
        <v>2567</v>
      </c>
      <c r="D23">
        <v>240</v>
      </c>
      <c r="E23">
        <v>652</v>
      </c>
      <c r="F23">
        <v>1675</v>
      </c>
      <c r="G23">
        <f>_xlfn.STDEV.P(G17:G21)</f>
        <v>0.60663003552412442</v>
      </c>
      <c r="H23">
        <f t="shared" ref="H23:J23" si="14">_xlfn.STDEV.P(H17:H21)</f>
        <v>2.5361953867949532</v>
      </c>
      <c r="I23">
        <f t="shared" si="14"/>
        <v>2.14632211934742</v>
      </c>
      <c r="J23">
        <f t="shared" si="14"/>
        <v>0.96864536338125296</v>
      </c>
    </row>
    <row r="24" spans="1:10" x14ac:dyDescent="0.3">
      <c r="A24">
        <v>1</v>
      </c>
      <c r="B24">
        <v>2</v>
      </c>
      <c r="C24">
        <v>573</v>
      </c>
      <c r="D24">
        <v>156</v>
      </c>
      <c r="E24">
        <v>221</v>
      </c>
      <c r="F24">
        <v>196</v>
      </c>
    </row>
    <row r="25" spans="1:10" x14ac:dyDescent="0.3">
      <c r="A25">
        <v>1</v>
      </c>
      <c r="B25">
        <v>2</v>
      </c>
      <c r="C25">
        <v>22.3</v>
      </c>
      <c r="D25">
        <v>65</v>
      </c>
      <c r="E25">
        <v>33.896000000000001</v>
      </c>
      <c r="F25">
        <v>11.701000000000001</v>
      </c>
    </row>
    <row r="26" spans="1:10" x14ac:dyDescent="0.3">
      <c r="A26">
        <v>1</v>
      </c>
      <c r="B26">
        <v>3</v>
      </c>
      <c r="C26">
        <v>2567</v>
      </c>
      <c r="D26">
        <v>238</v>
      </c>
      <c r="E26">
        <v>679</v>
      </c>
      <c r="F26">
        <v>1650</v>
      </c>
    </row>
    <row r="27" spans="1:10" x14ac:dyDescent="0.3">
      <c r="A27">
        <v>1</v>
      </c>
      <c r="B27">
        <v>3</v>
      </c>
      <c r="C27">
        <v>547</v>
      </c>
      <c r="D27">
        <v>138</v>
      </c>
      <c r="E27">
        <v>222</v>
      </c>
      <c r="F27">
        <v>187</v>
      </c>
    </row>
    <row r="28" spans="1:10" x14ac:dyDescent="0.3">
      <c r="A28">
        <v>1</v>
      </c>
      <c r="B28">
        <v>3</v>
      </c>
      <c r="C28">
        <v>21.3</v>
      </c>
      <c r="D28">
        <v>57.982999999999997</v>
      </c>
      <c r="E28">
        <v>32.695</v>
      </c>
      <c r="F28">
        <v>11.333</v>
      </c>
    </row>
    <row r="29" spans="1:10" x14ac:dyDescent="0.3">
      <c r="A29">
        <v>1</v>
      </c>
      <c r="B29">
        <v>4</v>
      </c>
      <c r="C29">
        <v>2567</v>
      </c>
      <c r="D29">
        <v>260</v>
      </c>
      <c r="E29">
        <v>668</v>
      </c>
      <c r="F29">
        <v>1639</v>
      </c>
    </row>
    <row r="30" spans="1:10" x14ac:dyDescent="0.3">
      <c r="A30">
        <v>1</v>
      </c>
      <c r="B30">
        <v>4</v>
      </c>
      <c r="C30">
        <v>568</v>
      </c>
      <c r="D30">
        <v>161</v>
      </c>
      <c r="E30">
        <v>206</v>
      </c>
      <c r="F30">
        <v>201</v>
      </c>
    </row>
    <row r="31" spans="1:10" x14ac:dyDescent="0.3">
      <c r="A31">
        <v>1</v>
      </c>
      <c r="B31">
        <v>4</v>
      </c>
      <c r="C31">
        <v>22.1</v>
      </c>
      <c r="D31">
        <v>61.923000000000002</v>
      </c>
      <c r="E31">
        <v>30.838000000000001</v>
      </c>
      <c r="F31">
        <v>12.263999999999999</v>
      </c>
    </row>
    <row r="32" spans="1:10" x14ac:dyDescent="0.3">
      <c r="C32" s="1">
        <f>AVERAGE(C19,C22,C25,C28,C31)</f>
        <v>22.1</v>
      </c>
      <c r="D32" s="1">
        <f t="shared" ref="D32:F32" si="15">AVERAGE(D19,D22,D25,D28,D31)</f>
        <v>60.651600000000009</v>
      </c>
      <c r="E32" s="1">
        <f t="shared" si="15"/>
        <v>32.157400000000003</v>
      </c>
      <c r="F32" s="1">
        <f t="shared" si="15"/>
        <v>12.466399999999998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469-C776-45FD-B7AE-856FD9EE7362}">
  <dimension ref="A1:J32"/>
  <sheetViews>
    <sheetView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2568</v>
      </c>
      <c r="D1">
        <v>222</v>
      </c>
      <c r="E1">
        <v>638</v>
      </c>
      <c r="F1">
        <v>1708</v>
      </c>
      <c r="G1">
        <f>C3</f>
        <v>53.6</v>
      </c>
      <c r="H1">
        <f t="shared" ref="H1:J1" si="0">D3</f>
        <v>84.685000000000002</v>
      </c>
      <c r="I1">
        <f t="shared" si="0"/>
        <v>66.301000000000002</v>
      </c>
      <c r="J1">
        <f t="shared" si="0"/>
        <v>44.847999999999999</v>
      </c>
    </row>
    <row r="2" spans="1:10" x14ac:dyDescent="0.3">
      <c r="A2">
        <v>0</v>
      </c>
      <c r="B2">
        <v>0</v>
      </c>
      <c r="C2">
        <v>1377</v>
      </c>
      <c r="D2">
        <v>188</v>
      </c>
      <c r="E2">
        <v>423</v>
      </c>
      <c r="F2">
        <v>766</v>
      </c>
      <c r="G2">
        <f>C6</f>
        <v>54.2</v>
      </c>
      <c r="H2">
        <f t="shared" ref="H2:J2" si="1">D6</f>
        <v>79.447000000000003</v>
      </c>
      <c r="I2">
        <f t="shared" si="1"/>
        <v>64.507000000000005</v>
      </c>
      <c r="J2">
        <f t="shared" si="1"/>
        <v>46.05</v>
      </c>
    </row>
    <row r="3" spans="1:10" x14ac:dyDescent="0.3">
      <c r="A3">
        <v>0</v>
      </c>
      <c r="B3">
        <v>0</v>
      </c>
      <c r="C3">
        <v>53.6</v>
      </c>
      <c r="D3">
        <v>84.685000000000002</v>
      </c>
      <c r="E3">
        <v>66.301000000000002</v>
      </c>
      <c r="F3">
        <v>44.847999999999999</v>
      </c>
      <c r="G3">
        <f>C9</f>
        <v>57.9</v>
      </c>
      <c r="H3">
        <f t="shared" ref="H3:J3" si="2">D9</f>
        <v>82.917000000000002</v>
      </c>
      <c r="I3">
        <f t="shared" si="2"/>
        <v>69.171999999999997</v>
      </c>
      <c r="J3">
        <f t="shared" si="2"/>
        <v>49.97</v>
      </c>
    </row>
    <row r="4" spans="1:10" x14ac:dyDescent="0.3">
      <c r="A4">
        <v>0</v>
      </c>
      <c r="B4">
        <v>1</v>
      </c>
      <c r="C4">
        <v>2565</v>
      </c>
      <c r="D4">
        <v>253</v>
      </c>
      <c r="E4">
        <v>679</v>
      </c>
      <c r="F4">
        <v>1633</v>
      </c>
      <c r="G4">
        <f>C12</f>
        <v>53.2</v>
      </c>
      <c r="H4">
        <f t="shared" ref="H4:J4" si="3">D12</f>
        <v>82.352999999999994</v>
      </c>
      <c r="I4">
        <f t="shared" si="3"/>
        <v>64.358999999999995</v>
      </c>
      <c r="J4">
        <f t="shared" si="3"/>
        <v>44.423999999999999</v>
      </c>
    </row>
    <row r="5" spans="1:10" x14ac:dyDescent="0.3">
      <c r="A5">
        <v>0</v>
      </c>
      <c r="B5">
        <v>1</v>
      </c>
      <c r="C5">
        <v>1391</v>
      </c>
      <c r="D5">
        <v>201</v>
      </c>
      <c r="E5">
        <v>438</v>
      </c>
      <c r="F5">
        <v>752</v>
      </c>
      <c r="G5">
        <f>C15</f>
        <v>55.1</v>
      </c>
      <c r="H5">
        <f t="shared" ref="H5:J5" si="4">D15</f>
        <v>82.308000000000007</v>
      </c>
      <c r="I5">
        <f t="shared" si="4"/>
        <v>67.364999999999995</v>
      </c>
      <c r="J5">
        <f t="shared" si="4"/>
        <v>45.820999999999998</v>
      </c>
    </row>
    <row r="6" spans="1:10" x14ac:dyDescent="0.3">
      <c r="A6">
        <v>0</v>
      </c>
      <c r="B6">
        <v>1</v>
      </c>
      <c r="C6">
        <v>54.2</v>
      </c>
      <c r="D6">
        <v>79.447000000000003</v>
      </c>
      <c r="E6">
        <v>64.507000000000005</v>
      </c>
      <c r="F6">
        <v>46.05</v>
      </c>
      <c r="G6" s="2">
        <f>AVERAGE(G1:G5)</f>
        <v>54.800000000000011</v>
      </c>
      <c r="H6" s="2">
        <f t="shared" ref="H6:J6" si="5">AVERAGE(H1:H5)</f>
        <v>82.341999999999999</v>
      </c>
      <c r="I6" s="2">
        <f t="shared" si="5"/>
        <v>66.340800000000002</v>
      </c>
      <c r="J6" s="2">
        <f t="shared" si="5"/>
        <v>46.2226</v>
      </c>
    </row>
    <row r="7" spans="1:10" x14ac:dyDescent="0.3">
      <c r="A7">
        <v>0</v>
      </c>
      <c r="B7">
        <v>2</v>
      </c>
      <c r="C7">
        <v>2567</v>
      </c>
      <c r="D7">
        <v>240</v>
      </c>
      <c r="E7">
        <v>652</v>
      </c>
      <c r="F7">
        <v>1675</v>
      </c>
      <c r="G7">
        <f>_xlfn.STDEV.P(G1:G5)</f>
        <v>1.6769019053003653</v>
      </c>
      <c r="H7">
        <f t="shared" ref="H7:J7" si="6">_xlfn.STDEV.P(H1:H5)</f>
        <v>1.6853828051810662</v>
      </c>
      <c r="I7">
        <f t="shared" si="6"/>
        <v>1.8086800048654255</v>
      </c>
      <c r="J7">
        <f t="shared" si="6"/>
        <v>1.9676670043480426</v>
      </c>
    </row>
    <row r="8" spans="1:10" x14ac:dyDescent="0.3">
      <c r="A8">
        <v>0</v>
      </c>
      <c r="B8">
        <v>2</v>
      </c>
      <c r="C8">
        <v>1487</v>
      </c>
      <c r="D8">
        <v>199</v>
      </c>
      <c r="E8">
        <v>451</v>
      </c>
      <c r="F8">
        <v>837</v>
      </c>
    </row>
    <row r="9" spans="1:10" x14ac:dyDescent="0.3">
      <c r="A9">
        <v>0</v>
      </c>
      <c r="B9">
        <v>2</v>
      </c>
      <c r="C9">
        <v>57.9</v>
      </c>
      <c r="D9">
        <v>82.917000000000002</v>
      </c>
      <c r="E9">
        <v>69.171999999999997</v>
      </c>
      <c r="F9">
        <v>49.97</v>
      </c>
    </row>
    <row r="10" spans="1:10" x14ac:dyDescent="0.3">
      <c r="A10">
        <v>0</v>
      </c>
      <c r="B10">
        <v>3</v>
      </c>
      <c r="C10">
        <v>2567</v>
      </c>
      <c r="D10">
        <v>238</v>
      </c>
      <c r="E10">
        <v>679</v>
      </c>
      <c r="F10">
        <v>1650</v>
      </c>
    </row>
    <row r="11" spans="1:10" x14ac:dyDescent="0.3">
      <c r="A11">
        <v>0</v>
      </c>
      <c r="B11">
        <v>3</v>
      </c>
      <c r="C11">
        <v>1366</v>
      </c>
      <c r="D11">
        <v>196</v>
      </c>
      <c r="E11">
        <v>437</v>
      </c>
      <c r="F11">
        <v>733</v>
      </c>
    </row>
    <row r="12" spans="1:10" x14ac:dyDescent="0.3">
      <c r="A12">
        <v>0</v>
      </c>
      <c r="B12">
        <v>3</v>
      </c>
      <c r="C12">
        <v>53.2</v>
      </c>
      <c r="D12">
        <v>82.352999999999994</v>
      </c>
      <c r="E12">
        <v>64.358999999999995</v>
      </c>
      <c r="F12">
        <v>44.423999999999999</v>
      </c>
    </row>
    <row r="13" spans="1:10" x14ac:dyDescent="0.3">
      <c r="A13">
        <v>0</v>
      </c>
      <c r="B13">
        <v>4</v>
      </c>
      <c r="C13">
        <v>2567</v>
      </c>
      <c r="D13">
        <v>260</v>
      </c>
      <c r="E13">
        <v>668</v>
      </c>
      <c r="F13">
        <v>1639</v>
      </c>
    </row>
    <row r="14" spans="1:10" x14ac:dyDescent="0.3">
      <c r="A14">
        <v>0</v>
      </c>
      <c r="B14">
        <v>4</v>
      </c>
      <c r="C14">
        <v>1415</v>
      </c>
      <c r="D14">
        <v>214</v>
      </c>
      <c r="E14">
        <v>450</v>
      </c>
      <c r="F14">
        <v>751</v>
      </c>
    </row>
    <row r="15" spans="1:10" x14ac:dyDescent="0.3">
      <c r="A15">
        <v>0</v>
      </c>
      <c r="B15">
        <v>4</v>
      </c>
      <c r="C15">
        <v>55.1</v>
      </c>
      <c r="D15">
        <v>82.308000000000007</v>
      </c>
      <c r="E15">
        <v>67.364999999999995</v>
      </c>
      <c r="F15">
        <v>45.820999999999998</v>
      </c>
    </row>
    <row r="16" spans="1:10" x14ac:dyDescent="0.3">
      <c r="C16" s="1">
        <f>AVERAGE(C3,C6,C9,C12,C15)</f>
        <v>54.800000000000011</v>
      </c>
      <c r="D16" s="1">
        <f t="shared" ref="D16:F16" si="7">AVERAGE(D3,D6,D9,D12,D15)</f>
        <v>82.341999999999999</v>
      </c>
      <c r="E16" s="1">
        <f t="shared" si="7"/>
        <v>66.340800000000002</v>
      </c>
      <c r="F16" s="1">
        <f t="shared" si="7"/>
        <v>46.2226</v>
      </c>
    </row>
    <row r="17" spans="1:10" x14ac:dyDescent="0.3">
      <c r="A17">
        <v>1</v>
      </c>
      <c r="B17">
        <v>0</v>
      </c>
      <c r="C17">
        <v>2568</v>
      </c>
      <c r="D17">
        <v>222</v>
      </c>
      <c r="E17">
        <v>638</v>
      </c>
      <c r="F17">
        <v>1708</v>
      </c>
      <c r="G17">
        <f>C19</f>
        <v>40</v>
      </c>
      <c r="H17">
        <f t="shared" ref="H17:J17" si="8">D19</f>
        <v>73.873999999999995</v>
      </c>
      <c r="I17">
        <f t="shared" si="8"/>
        <v>56.113</v>
      </c>
      <c r="J17">
        <f t="shared" si="8"/>
        <v>29.567</v>
      </c>
    </row>
    <row r="18" spans="1:10" x14ac:dyDescent="0.3">
      <c r="A18">
        <v>1</v>
      </c>
      <c r="B18">
        <v>0</v>
      </c>
      <c r="C18">
        <v>1027</v>
      </c>
      <c r="D18">
        <v>164</v>
      </c>
      <c r="E18">
        <v>358</v>
      </c>
      <c r="F18">
        <v>505</v>
      </c>
      <c r="G18">
        <f>C22</f>
        <v>45.5</v>
      </c>
      <c r="H18">
        <f t="shared" ref="H18:J18" si="9">D22</f>
        <v>79.051000000000002</v>
      </c>
      <c r="I18">
        <f t="shared" si="9"/>
        <v>58.91</v>
      </c>
      <c r="J18">
        <f t="shared" si="9"/>
        <v>34.659999999999997</v>
      </c>
    </row>
    <row r="19" spans="1:10" x14ac:dyDescent="0.3">
      <c r="A19">
        <v>1</v>
      </c>
      <c r="B19">
        <v>0</v>
      </c>
      <c r="C19">
        <v>40</v>
      </c>
      <c r="D19">
        <v>73.873999999999995</v>
      </c>
      <c r="E19">
        <v>56.113</v>
      </c>
      <c r="F19">
        <v>29.567</v>
      </c>
      <c r="G19">
        <f>C25</f>
        <v>46.1</v>
      </c>
      <c r="H19">
        <f t="shared" ref="H19:J19" si="10">D25</f>
        <v>77.917000000000002</v>
      </c>
      <c r="I19">
        <f t="shared" si="10"/>
        <v>56.902000000000001</v>
      </c>
      <c r="J19">
        <f t="shared" si="10"/>
        <v>37.372999999999998</v>
      </c>
    </row>
    <row r="20" spans="1:10" x14ac:dyDescent="0.3">
      <c r="A20">
        <v>1</v>
      </c>
      <c r="B20">
        <v>1</v>
      </c>
      <c r="C20">
        <v>2565</v>
      </c>
      <c r="D20">
        <v>253</v>
      </c>
      <c r="E20">
        <v>679</v>
      </c>
      <c r="F20">
        <v>1633</v>
      </c>
      <c r="G20">
        <f>C28</f>
        <v>42.7</v>
      </c>
      <c r="H20">
        <f t="shared" ref="H20:J20" si="11">D28</f>
        <v>70.168000000000006</v>
      </c>
      <c r="I20">
        <f t="shared" si="11"/>
        <v>58.173999999999999</v>
      </c>
      <c r="J20">
        <f t="shared" si="11"/>
        <v>32.423999999999999</v>
      </c>
    </row>
    <row r="21" spans="1:10" x14ac:dyDescent="0.3">
      <c r="A21">
        <v>1</v>
      </c>
      <c r="B21">
        <v>1</v>
      </c>
      <c r="C21">
        <v>1166</v>
      </c>
      <c r="D21">
        <v>200</v>
      </c>
      <c r="E21">
        <v>400</v>
      </c>
      <c r="F21">
        <v>566</v>
      </c>
      <c r="G21">
        <f>C31</f>
        <v>44.4</v>
      </c>
      <c r="H21">
        <f t="shared" ref="H21:J21" si="12">D31</f>
        <v>76.537999999999997</v>
      </c>
      <c r="I21">
        <f t="shared" si="12"/>
        <v>57.634999999999998</v>
      </c>
      <c r="J21">
        <f t="shared" si="12"/>
        <v>33.923000000000002</v>
      </c>
    </row>
    <row r="22" spans="1:10" x14ac:dyDescent="0.3">
      <c r="A22">
        <v>1</v>
      </c>
      <c r="B22">
        <v>1</v>
      </c>
      <c r="C22">
        <v>45.5</v>
      </c>
      <c r="D22">
        <v>79.051000000000002</v>
      </c>
      <c r="E22">
        <v>58.91</v>
      </c>
      <c r="F22">
        <v>34.659999999999997</v>
      </c>
      <c r="G22" s="2">
        <f>AVERAGE(G17:G21)</f>
        <v>43.74</v>
      </c>
      <c r="H22" s="2">
        <f t="shared" ref="H22:J22" si="13">AVERAGE(H17:H21)</f>
        <v>75.509600000000006</v>
      </c>
      <c r="I22" s="2">
        <f t="shared" si="13"/>
        <v>57.546800000000005</v>
      </c>
      <c r="J22" s="2">
        <f t="shared" si="13"/>
        <v>33.589399999999998</v>
      </c>
    </row>
    <row r="23" spans="1:10" x14ac:dyDescent="0.3">
      <c r="A23">
        <v>1</v>
      </c>
      <c r="B23">
        <v>2</v>
      </c>
      <c r="C23">
        <v>2567</v>
      </c>
      <c r="D23">
        <v>240</v>
      </c>
      <c r="E23">
        <v>652</v>
      </c>
      <c r="F23">
        <v>1675</v>
      </c>
      <c r="G23">
        <f>_xlfn.STDEV.P(G17:G21)</f>
        <v>2.1987269043698898</v>
      </c>
      <c r="H23">
        <f t="shared" ref="H23:J23" si="14">_xlfn.STDEV.P(H17:H21)</f>
        <v>3.1812756309380035</v>
      </c>
      <c r="I23">
        <f t="shared" si="14"/>
        <v>0.97273046626493498</v>
      </c>
      <c r="J23">
        <f t="shared" si="14"/>
        <v>2.5733620499261263</v>
      </c>
    </row>
    <row r="24" spans="1:10" x14ac:dyDescent="0.3">
      <c r="A24">
        <v>1</v>
      </c>
      <c r="B24">
        <v>2</v>
      </c>
      <c r="C24">
        <v>1184</v>
      </c>
      <c r="D24">
        <v>187</v>
      </c>
      <c r="E24">
        <v>371</v>
      </c>
      <c r="F24">
        <v>626</v>
      </c>
    </row>
    <row r="25" spans="1:10" x14ac:dyDescent="0.3">
      <c r="A25">
        <v>1</v>
      </c>
      <c r="B25">
        <v>2</v>
      </c>
      <c r="C25">
        <v>46.1</v>
      </c>
      <c r="D25">
        <v>77.917000000000002</v>
      </c>
      <c r="E25">
        <v>56.902000000000001</v>
      </c>
      <c r="F25">
        <v>37.372999999999998</v>
      </c>
    </row>
    <row r="26" spans="1:10" x14ac:dyDescent="0.3">
      <c r="A26">
        <v>1</v>
      </c>
      <c r="B26">
        <v>3</v>
      </c>
      <c r="C26">
        <v>2567</v>
      </c>
      <c r="D26">
        <v>238</v>
      </c>
      <c r="E26">
        <v>679</v>
      </c>
      <c r="F26">
        <v>1650</v>
      </c>
    </row>
    <row r="27" spans="1:10" x14ac:dyDescent="0.3">
      <c r="A27">
        <v>1</v>
      </c>
      <c r="B27">
        <v>3</v>
      </c>
      <c r="C27">
        <v>1097</v>
      </c>
      <c r="D27">
        <v>167</v>
      </c>
      <c r="E27">
        <v>395</v>
      </c>
      <c r="F27">
        <v>535</v>
      </c>
    </row>
    <row r="28" spans="1:10" x14ac:dyDescent="0.3">
      <c r="A28">
        <v>1</v>
      </c>
      <c r="B28">
        <v>3</v>
      </c>
      <c r="C28">
        <v>42.7</v>
      </c>
      <c r="D28">
        <v>70.168000000000006</v>
      </c>
      <c r="E28">
        <v>58.173999999999999</v>
      </c>
      <c r="F28">
        <v>32.423999999999999</v>
      </c>
    </row>
    <row r="29" spans="1:10" x14ac:dyDescent="0.3">
      <c r="A29">
        <v>1</v>
      </c>
      <c r="B29">
        <v>4</v>
      </c>
      <c r="C29">
        <v>2567</v>
      </c>
      <c r="D29">
        <v>260</v>
      </c>
      <c r="E29">
        <v>668</v>
      </c>
      <c r="F29">
        <v>1639</v>
      </c>
    </row>
    <row r="30" spans="1:10" x14ac:dyDescent="0.3">
      <c r="A30">
        <v>1</v>
      </c>
      <c r="B30">
        <v>4</v>
      </c>
      <c r="C30">
        <v>1140</v>
      </c>
      <c r="D30">
        <v>199</v>
      </c>
      <c r="E30">
        <v>385</v>
      </c>
      <c r="F30">
        <v>556</v>
      </c>
    </row>
    <row r="31" spans="1:10" x14ac:dyDescent="0.3">
      <c r="A31">
        <v>1</v>
      </c>
      <c r="B31">
        <v>4</v>
      </c>
      <c r="C31">
        <v>44.4</v>
      </c>
      <c r="D31">
        <v>76.537999999999997</v>
      </c>
      <c r="E31">
        <v>57.634999999999998</v>
      </c>
      <c r="F31">
        <v>33.923000000000002</v>
      </c>
    </row>
    <row r="32" spans="1:10" x14ac:dyDescent="0.3">
      <c r="C32" s="1">
        <f>AVERAGE(C19,C22,C25,C28,C31)</f>
        <v>43.74</v>
      </c>
      <c r="D32" s="1">
        <f t="shared" ref="D32:F32" si="15">AVERAGE(D19,D22,D25,D28,D31)</f>
        <v>75.509600000000006</v>
      </c>
      <c r="E32" s="1">
        <f t="shared" si="15"/>
        <v>57.546800000000005</v>
      </c>
      <c r="F32" s="1">
        <f t="shared" si="15"/>
        <v>33.589399999999998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B4B6-9AFF-44F6-994D-D8BF10994B32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1995</v>
      </c>
      <c r="D1">
        <v>225</v>
      </c>
      <c r="E1">
        <v>612</v>
      </c>
      <c r="F1">
        <v>1158</v>
      </c>
      <c r="G1">
        <f>C3</f>
        <v>27.9</v>
      </c>
      <c r="H1">
        <f t="shared" ref="H1:J1" si="0">D3</f>
        <v>64.888999999999996</v>
      </c>
      <c r="I1">
        <f t="shared" si="0"/>
        <v>39.706000000000003</v>
      </c>
      <c r="J1">
        <f t="shared" si="0"/>
        <v>14.507999999999999</v>
      </c>
    </row>
    <row r="2" spans="1:10" x14ac:dyDescent="0.3">
      <c r="A2">
        <v>0</v>
      </c>
      <c r="B2">
        <v>0</v>
      </c>
      <c r="C2">
        <v>557</v>
      </c>
      <c r="D2">
        <v>146</v>
      </c>
      <c r="E2">
        <v>243</v>
      </c>
      <c r="F2">
        <v>168</v>
      </c>
      <c r="G2">
        <f>C6</f>
        <v>25.6</v>
      </c>
      <c r="H2">
        <f t="shared" ref="H2:J2" si="1">D6</f>
        <v>72.174000000000007</v>
      </c>
      <c r="I2">
        <f t="shared" si="1"/>
        <v>37.478999999999999</v>
      </c>
      <c r="J2">
        <f t="shared" si="1"/>
        <v>10.172000000000001</v>
      </c>
    </row>
    <row r="3" spans="1:10" x14ac:dyDescent="0.3">
      <c r="A3">
        <v>0</v>
      </c>
      <c r="B3">
        <v>0</v>
      </c>
      <c r="C3">
        <v>27.9</v>
      </c>
      <c r="D3">
        <v>64.888999999999996</v>
      </c>
      <c r="E3">
        <v>39.706000000000003</v>
      </c>
      <c r="F3">
        <v>14.507999999999999</v>
      </c>
      <c r="G3">
        <f>C9</f>
        <v>23.5</v>
      </c>
      <c r="H3">
        <f t="shared" ref="H3:J3" si="2">D9</f>
        <v>66.350999999999999</v>
      </c>
      <c r="I3">
        <f t="shared" si="2"/>
        <v>35.57</v>
      </c>
      <c r="J3">
        <f t="shared" si="2"/>
        <v>9.8480000000000008</v>
      </c>
    </row>
    <row r="4" spans="1:10" x14ac:dyDescent="0.3">
      <c r="A4">
        <v>0</v>
      </c>
      <c r="B4">
        <v>1</v>
      </c>
      <c r="C4">
        <v>1993</v>
      </c>
      <c r="D4">
        <v>230</v>
      </c>
      <c r="E4">
        <v>603</v>
      </c>
      <c r="F4">
        <v>1160</v>
      </c>
      <c r="G4">
        <f>C12</f>
        <v>24.2</v>
      </c>
      <c r="H4">
        <f t="shared" ref="H4:J4" si="3">D12</f>
        <v>65.093999999999994</v>
      </c>
      <c r="I4">
        <f t="shared" si="3"/>
        <v>36.869</v>
      </c>
      <c r="J4">
        <f t="shared" si="3"/>
        <v>10.597</v>
      </c>
    </row>
    <row r="5" spans="1:10" x14ac:dyDescent="0.3">
      <c r="A5">
        <v>0</v>
      </c>
      <c r="B5">
        <v>1</v>
      </c>
      <c r="C5">
        <v>510</v>
      </c>
      <c r="D5">
        <v>166</v>
      </c>
      <c r="E5">
        <v>226</v>
      </c>
      <c r="F5">
        <v>118</v>
      </c>
      <c r="G5">
        <f>C15</f>
        <v>25.1</v>
      </c>
      <c r="H5">
        <f t="shared" ref="H5:J5" si="4">D15</f>
        <v>65.471000000000004</v>
      </c>
      <c r="I5">
        <f t="shared" si="4"/>
        <v>40.137999999999998</v>
      </c>
      <c r="J5">
        <f t="shared" si="4"/>
        <v>10.218</v>
      </c>
    </row>
    <row r="6" spans="1:10" x14ac:dyDescent="0.3">
      <c r="A6">
        <v>0</v>
      </c>
      <c r="B6">
        <v>1</v>
      </c>
      <c r="C6">
        <v>25.6</v>
      </c>
      <c r="D6">
        <v>72.174000000000007</v>
      </c>
      <c r="E6">
        <v>37.478999999999999</v>
      </c>
      <c r="F6">
        <v>10.172000000000001</v>
      </c>
      <c r="G6" s="2">
        <f>AVERAGE(G1:G5)</f>
        <v>25.26</v>
      </c>
      <c r="H6" s="2">
        <f t="shared" ref="H6:J6" si="5">AVERAGE(H1:H5)</f>
        <v>66.7958</v>
      </c>
      <c r="I6" s="2">
        <f t="shared" si="5"/>
        <v>37.952399999999997</v>
      </c>
      <c r="J6" s="2">
        <f t="shared" si="5"/>
        <v>11.0686</v>
      </c>
    </row>
    <row r="7" spans="1:10" x14ac:dyDescent="0.3">
      <c r="A7">
        <v>0</v>
      </c>
      <c r="B7">
        <v>2</v>
      </c>
      <c r="C7">
        <v>1995</v>
      </c>
      <c r="D7">
        <v>211</v>
      </c>
      <c r="E7">
        <v>596</v>
      </c>
      <c r="F7">
        <v>1188</v>
      </c>
      <c r="G7">
        <f>_xlfn.STDEV.P(G1:G5)</f>
        <v>1.5054567413247049</v>
      </c>
      <c r="H7">
        <f t="shared" ref="H7:J7" si="6">_xlfn.STDEV.P(H1:H5)</f>
        <v>2.7353239954345483</v>
      </c>
      <c r="I7">
        <f t="shared" si="6"/>
        <v>1.7277530610593634</v>
      </c>
      <c r="J7">
        <f t="shared" si="6"/>
        <v>1.7360388935735243</v>
      </c>
    </row>
    <row r="8" spans="1:10" x14ac:dyDescent="0.3">
      <c r="A8">
        <v>0</v>
      </c>
      <c r="B8">
        <v>2</v>
      </c>
      <c r="C8">
        <v>469</v>
      </c>
      <c r="D8">
        <v>140</v>
      </c>
      <c r="E8">
        <v>212</v>
      </c>
      <c r="F8">
        <v>117</v>
      </c>
    </row>
    <row r="9" spans="1:10" x14ac:dyDescent="0.3">
      <c r="A9">
        <v>0</v>
      </c>
      <c r="B9">
        <v>2</v>
      </c>
      <c r="C9">
        <v>23.5</v>
      </c>
      <c r="D9">
        <v>66.350999999999999</v>
      </c>
      <c r="E9">
        <v>35.57</v>
      </c>
      <c r="F9">
        <v>9.8480000000000008</v>
      </c>
    </row>
    <row r="10" spans="1:10" x14ac:dyDescent="0.3">
      <c r="A10">
        <v>0</v>
      </c>
      <c r="B10">
        <v>3</v>
      </c>
      <c r="C10">
        <v>1995</v>
      </c>
      <c r="D10">
        <v>212</v>
      </c>
      <c r="E10">
        <v>594</v>
      </c>
      <c r="F10">
        <v>1189</v>
      </c>
    </row>
    <row r="11" spans="1:10" x14ac:dyDescent="0.3">
      <c r="A11">
        <v>0</v>
      </c>
      <c r="B11">
        <v>3</v>
      </c>
      <c r="C11">
        <v>483</v>
      </c>
      <c r="D11">
        <v>138</v>
      </c>
      <c r="E11">
        <v>219</v>
      </c>
      <c r="F11">
        <v>126</v>
      </c>
    </row>
    <row r="12" spans="1:10" x14ac:dyDescent="0.3">
      <c r="A12">
        <v>0</v>
      </c>
      <c r="B12">
        <v>3</v>
      </c>
      <c r="C12">
        <v>24.2</v>
      </c>
      <c r="D12">
        <v>65.093999999999994</v>
      </c>
      <c r="E12">
        <v>36.869</v>
      </c>
      <c r="F12">
        <v>10.597</v>
      </c>
    </row>
    <row r="13" spans="1:10" x14ac:dyDescent="0.3">
      <c r="A13">
        <v>0</v>
      </c>
      <c r="B13">
        <v>4</v>
      </c>
      <c r="C13">
        <v>1995</v>
      </c>
      <c r="D13">
        <v>223</v>
      </c>
      <c r="E13">
        <v>578</v>
      </c>
      <c r="F13">
        <v>1194</v>
      </c>
    </row>
    <row r="14" spans="1:10" x14ac:dyDescent="0.3">
      <c r="A14">
        <v>0</v>
      </c>
      <c r="B14">
        <v>4</v>
      </c>
      <c r="C14">
        <v>500</v>
      </c>
      <c r="D14">
        <v>146</v>
      </c>
      <c r="E14">
        <v>232</v>
      </c>
      <c r="F14">
        <v>122</v>
      </c>
    </row>
    <row r="15" spans="1:10" x14ac:dyDescent="0.3">
      <c r="A15">
        <v>0</v>
      </c>
      <c r="B15">
        <v>4</v>
      </c>
      <c r="C15">
        <v>25.1</v>
      </c>
      <c r="D15">
        <v>65.471000000000004</v>
      </c>
      <c r="E15">
        <v>40.137999999999998</v>
      </c>
      <c r="F15">
        <v>10.218</v>
      </c>
    </row>
    <row r="16" spans="1:10" x14ac:dyDescent="0.3">
      <c r="C16" s="1">
        <f>AVERAGE(C3,C6,C9,C12,C15)</f>
        <v>25.26</v>
      </c>
      <c r="D16" s="1">
        <f t="shared" ref="D16:F16" si="7">AVERAGE(D3,D6,D9,D12,D15)</f>
        <v>66.7958</v>
      </c>
      <c r="E16" s="1">
        <f t="shared" si="7"/>
        <v>37.952399999999997</v>
      </c>
      <c r="F16" s="1">
        <f t="shared" si="7"/>
        <v>11.0686</v>
      </c>
    </row>
    <row r="17" spans="1:10" x14ac:dyDescent="0.3">
      <c r="A17">
        <v>1</v>
      </c>
      <c r="B17">
        <v>0</v>
      </c>
      <c r="C17">
        <v>1995</v>
      </c>
      <c r="D17">
        <v>225</v>
      </c>
      <c r="E17">
        <v>612</v>
      </c>
      <c r="F17">
        <v>1158</v>
      </c>
      <c r="G17">
        <f>C19</f>
        <v>28.1</v>
      </c>
      <c r="H17">
        <f t="shared" ref="H17:J17" si="8">D19</f>
        <v>67.111000000000004</v>
      </c>
      <c r="I17">
        <f t="shared" si="8"/>
        <v>39.216000000000001</v>
      </c>
      <c r="J17">
        <f t="shared" si="8"/>
        <v>14.68</v>
      </c>
    </row>
    <row r="18" spans="1:10" x14ac:dyDescent="0.3">
      <c r="A18">
        <v>1</v>
      </c>
      <c r="B18">
        <v>0</v>
      </c>
      <c r="C18">
        <v>561</v>
      </c>
      <c r="D18">
        <v>151</v>
      </c>
      <c r="E18">
        <v>240</v>
      </c>
      <c r="F18">
        <v>170</v>
      </c>
      <c r="G18">
        <f>C22</f>
        <v>25.7</v>
      </c>
      <c r="H18">
        <f t="shared" ref="H18:J18" si="9">D22</f>
        <v>73.043000000000006</v>
      </c>
      <c r="I18">
        <f t="shared" si="9"/>
        <v>37.976999999999997</v>
      </c>
      <c r="J18">
        <f t="shared" si="9"/>
        <v>10</v>
      </c>
    </row>
    <row r="19" spans="1:10" x14ac:dyDescent="0.3">
      <c r="A19">
        <v>1</v>
      </c>
      <c r="B19">
        <v>0</v>
      </c>
      <c r="C19">
        <v>28.1</v>
      </c>
      <c r="D19">
        <v>67.111000000000004</v>
      </c>
      <c r="E19">
        <v>39.216000000000001</v>
      </c>
      <c r="F19">
        <v>14.68</v>
      </c>
      <c r="G19">
        <f>C25</f>
        <v>23.4</v>
      </c>
      <c r="H19">
        <f t="shared" ref="H19:J19" si="10">D25</f>
        <v>66.350999999999999</v>
      </c>
      <c r="I19">
        <f t="shared" si="10"/>
        <v>34.899000000000001</v>
      </c>
      <c r="J19">
        <f t="shared" si="10"/>
        <v>10.016999999999999</v>
      </c>
    </row>
    <row r="20" spans="1:10" x14ac:dyDescent="0.3">
      <c r="A20">
        <v>1</v>
      </c>
      <c r="B20">
        <v>1</v>
      </c>
      <c r="C20">
        <v>1993</v>
      </c>
      <c r="D20">
        <v>230</v>
      </c>
      <c r="E20">
        <v>603</v>
      </c>
      <c r="F20">
        <v>1160</v>
      </c>
      <c r="G20">
        <f>C28</f>
        <v>25.3</v>
      </c>
      <c r="H20">
        <f t="shared" ref="H20:J20" si="11">D28</f>
        <v>68.867999999999995</v>
      </c>
      <c r="I20">
        <f t="shared" si="11"/>
        <v>38.552</v>
      </c>
      <c r="J20">
        <f t="shared" si="11"/>
        <v>10.849</v>
      </c>
    </row>
    <row r="21" spans="1:10" x14ac:dyDescent="0.3">
      <c r="A21">
        <v>1</v>
      </c>
      <c r="B21">
        <v>1</v>
      </c>
      <c r="C21">
        <v>513</v>
      </c>
      <c r="D21">
        <v>168</v>
      </c>
      <c r="E21">
        <v>229</v>
      </c>
      <c r="F21">
        <v>116</v>
      </c>
      <c r="G21">
        <f>C31</f>
        <v>25.3</v>
      </c>
      <c r="H21">
        <f t="shared" ref="H21:J21" si="12">D31</f>
        <v>67.712999999999994</v>
      </c>
      <c r="I21">
        <f t="shared" si="12"/>
        <v>39.792000000000002</v>
      </c>
      <c r="J21">
        <f t="shared" si="12"/>
        <v>10.385</v>
      </c>
    </row>
    <row r="22" spans="1:10" x14ac:dyDescent="0.3">
      <c r="A22">
        <v>1</v>
      </c>
      <c r="B22">
        <v>1</v>
      </c>
      <c r="C22">
        <v>25.7</v>
      </c>
      <c r="D22">
        <v>73.043000000000006</v>
      </c>
      <c r="E22">
        <v>37.976999999999997</v>
      </c>
      <c r="F22">
        <v>10</v>
      </c>
      <c r="G22" s="2">
        <f>AVERAGE(G17:G21)</f>
        <v>25.559999999999995</v>
      </c>
      <c r="H22" s="2">
        <f t="shared" ref="H22:J22" si="13">AVERAGE(H17:H21)</f>
        <v>68.617199999999997</v>
      </c>
      <c r="I22" s="2">
        <f t="shared" si="13"/>
        <v>38.087200000000003</v>
      </c>
      <c r="J22" s="2">
        <f t="shared" si="13"/>
        <v>11.186200000000001</v>
      </c>
    </row>
    <row r="23" spans="1:10" x14ac:dyDescent="0.3">
      <c r="A23">
        <v>1</v>
      </c>
      <c r="B23">
        <v>2</v>
      </c>
      <c r="C23">
        <v>1995</v>
      </c>
      <c r="D23">
        <v>211</v>
      </c>
      <c r="E23">
        <v>596</v>
      </c>
      <c r="F23">
        <v>1188</v>
      </c>
      <c r="G23">
        <f>_xlfn.STDEV.P(G17:G21)</f>
        <v>1.5014659503298777</v>
      </c>
      <c r="H23">
        <f t="shared" ref="H23:J23" si="14">_xlfn.STDEV.P(H17:H21)</f>
        <v>2.3610372635771788</v>
      </c>
      <c r="I23">
        <f t="shared" si="14"/>
        <v>1.7072395731121044</v>
      </c>
      <c r="J23">
        <f t="shared" si="14"/>
        <v>1.7740553993604447</v>
      </c>
    </row>
    <row r="24" spans="1:10" x14ac:dyDescent="0.3">
      <c r="A24">
        <v>1</v>
      </c>
      <c r="B24">
        <v>2</v>
      </c>
      <c r="C24">
        <v>467</v>
      </c>
      <c r="D24">
        <v>140</v>
      </c>
      <c r="E24">
        <v>208</v>
      </c>
      <c r="F24">
        <v>119</v>
      </c>
    </row>
    <row r="25" spans="1:10" x14ac:dyDescent="0.3">
      <c r="A25">
        <v>1</v>
      </c>
      <c r="B25">
        <v>2</v>
      </c>
      <c r="C25">
        <v>23.4</v>
      </c>
      <c r="D25">
        <v>66.350999999999999</v>
      </c>
      <c r="E25">
        <v>34.899000000000001</v>
      </c>
      <c r="F25">
        <v>10.016999999999999</v>
      </c>
    </row>
    <row r="26" spans="1:10" x14ac:dyDescent="0.3">
      <c r="A26">
        <v>1</v>
      </c>
      <c r="B26">
        <v>3</v>
      </c>
      <c r="C26">
        <v>1995</v>
      </c>
      <c r="D26">
        <v>212</v>
      </c>
      <c r="E26">
        <v>594</v>
      </c>
      <c r="F26">
        <v>1189</v>
      </c>
    </row>
    <row r="27" spans="1:10" x14ac:dyDescent="0.3">
      <c r="A27">
        <v>1</v>
      </c>
      <c r="B27">
        <v>3</v>
      </c>
      <c r="C27">
        <v>504</v>
      </c>
      <c r="D27">
        <v>146</v>
      </c>
      <c r="E27">
        <v>229</v>
      </c>
      <c r="F27">
        <v>129</v>
      </c>
    </row>
    <row r="28" spans="1:10" x14ac:dyDescent="0.3">
      <c r="A28">
        <v>1</v>
      </c>
      <c r="B28">
        <v>3</v>
      </c>
      <c r="C28">
        <v>25.3</v>
      </c>
      <c r="D28">
        <v>68.867999999999995</v>
      </c>
      <c r="E28">
        <v>38.552</v>
      </c>
      <c r="F28">
        <v>10.849</v>
      </c>
    </row>
    <row r="29" spans="1:10" x14ac:dyDescent="0.3">
      <c r="A29">
        <v>1</v>
      </c>
      <c r="B29">
        <v>4</v>
      </c>
      <c r="C29">
        <v>1995</v>
      </c>
      <c r="D29">
        <v>223</v>
      </c>
      <c r="E29">
        <v>578</v>
      </c>
      <c r="F29">
        <v>1194</v>
      </c>
    </row>
    <row r="30" spans="1:10" x14ac:dyDescent="0.3">
      <c r="A30">
        <v>1</v>
      </c>
      <c r="B30">
        <v>4</v>
      </c>
      <c r="C30">
        <v>505</v>
      </c>
      <c r="D30">
        <v>151</v>
      </c>
      <c r="E30">
        <v>230</v>
      </c>
      <c r="F30">
        <v>124</v>
      </c>
    </row>
    <row r="31" spans="1:10" x14ac:dyDescent="0.3">
      <c r="A31">
        <v>1</v>
      </c>
      <c r="B31">
        <v>4</v>
      </c>
      <c r="C31">
        <v>25.3</v>
      </c>
      <c r="D31">
        <v>67.712999999999994</v>
      </c>
      <c r="E31">
        <v>39.792000000000002</v>
      </c>
      <c r="F31">
        <v>10.385</v>
      </c>
    </row>
    <row r="32" spans="1:10" x14ac:dyDescent="0.3">
      <c r="C32" s="1">
        <f>AVERAGE(C19,C22,C25,C28,C31)</f>
        <v>25.559999999999995</v>
      </c>
      <c r="D32" s="1">
        <f t="shared" ref="D32:F32" si="15">AVERAGE(D19,D22,D25,D28,D31)</f>
        <v>68.617199999999997</v>
      </c>
      <c r="E32" s="1">
        <f t="shared" si="15"/>
        <v>38.087200000000003</v>
      </c>
      <c r="F32" s="1">
        <f t="shared" si="15"/>
        <v>11.186200000000001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28B8-0E2F-43FD-A3D2-522A91F9215D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1995</v>
      </c>
      <c r="D1">
        <v>225</v>
      </c>
      <c r="E1">
        <v>612</v>
      </c>
      <c r="F1">
        <v>1158</v>
      </c>
      <c r="G1">
        <f>C3</f>
        <v>67.5</v>
      </c>
      <c r="H1">
        <f t="shared" ref="H1:J1" si="0">D3</f>
        <v>91.555999999999997</v>
      </c>
      <c r="I1">
        <f t="shared" si="0"/>
        <v>80.391999999999996</v>
      </c>
      <c r="J1">
        <f t="shared" si="0"/>
        <v>55.959000000000003</v>
      </c>
    </row>
    <row r="2" spans="1:10" x14ac:dyDescent="0.3">
      <c r="A2">
        <v>0</v>
      </c>
      <c r="B2">
        <v>0</v>
      </c>
      <c r="C2">
        <v>1346</v>
      </c>
      <c r="D2">
        <v>206</v>
      </c>
      <c r="E2">
        <v>492</v>
      </c>
      <c r="F2">
        <v>648</v>
      </c>
      <c r="G2">
        <f>C6</f>
        <v>68.2</v>
      </c>
      <c r="H2">
        <f t="shared" ref="H2:J2" si="1">D6</f>
        <v>91.739000000000004</v>
      </c>
      <c r="I2">
        <f t="shared" si="1"/>
        <v>79.27</v>
      </c>
      <c r="J2">
        <f t="shared" si="1"/>
        <v>57.844999999999999</v>
      </c>
    </row>
    <row r="3" spans="1:10" x14ac:dyDescent="0.3">
      <c r="A3">
        <v>0</v>
      </c>
      <c r="B3">
        <v>0</v>
      </c>
      <c r="C3">
        <v>67.5</v>
      </c>
      <c r="D3">
        <v>91.555999999999997</v>
      </c>
      <c r="E3">
        <v>80.391999999999996</v>
      </c>
      <c r="F3">
        <v>55.959000000000003</v>
      </c>
      <c r="G3">
        <f>C9</f>
        <v>66.900000000000006</v>
      </c>
      <c r="H3">
        <f t="shared" ref="H3:J3" si="2">D9</f>
        <v>93.838999999999999</v>
      </c>
      <c r="I3">
        <f t="shared" si="2"/>
        <v>79.194999999999993</v>
      </c>
      <c r="J3">
        <f t="shared" si="2"/>
        <v>55.892000000000003</v>
      </c>
    </row>
    <row r="4" spans="1:10" x14ac:dyDescent="0.3">
      <c r="A4">
        <v>0</v>
      </c>
      <c r="B4">
        <v>1</v>
      </c>
      <c r="C4">
        <v>1993</v>
      </c>
      <c r="D4">
        <v>230</v>
      </c>
      <c r="E4">
        <v>603</v>
      </c>
      <c r="F4">
        <v>1160</v>
      </c>
      <c r="G4">
        <f>C12</f>
        <v>65.099999999999994</v>
      </c>
      <c r="H4">
        <f t="shared" ref="H4:J4" si="3">D12</f>
        <v>90.093999999999994</v>
      </c>
      <c r="I4">
        <f t="shared" si="3"/>
        <v>80.808000000000007</v>
      </c>
      <c r="J4">
        <f t="shared" si="3"/>
        <v>52.817</v>
      </c>
    </row>
    <row r="5" spans="1:10" x14ac:dyDescent="0.3">
      <c r="A5">
        <v>0</v>
      </c>
      <c r="B5">
        <v>1</v>
      </c>
      <c r="C5">
        <v>1360</v>
      </c>
      <c r="D5">
        <v>211</v>
      </c>
      <c r="E5">
        <v>478</v>
      </c>
      <c r="F5">
        <v>671</v>
      </c>
      <c r="G5">
        <f>C15</f>
        <v>65.400000000000006</v>
      </c>
      <c r="H5">
        <f t="shared" ref="H5:J5" si="4">D15</f>
        <v>90.582999999999998</v>
      </c>
      <c r="I5">
        <f t="shared" si="4"/>
        <v>78.373999999999995</v>
      </c>
      <c r="J5">
        <f t="shared" si="4"/>
        <v>54.439</v>
      </c>
    </row>
    <row r="6" spans="1:10" x14ac:dyDescent="0.3">
      <c r="A6">
        <v>0</v>
      </c>
      <c r="B6">
        <v>1</v>
      </c>
      <c r="C6">
        <v>68.2</v>
      </c>
      <c r="D6">
        <v>91.739000000000004</v>
      </c>
      <c r="E6">
        <v>79.27</v>
      </c>
      <c r="F6">
        <v>57.844999999999999</v>
      </c>
      <c r="G6" s="2">
        <f>AVERAGE(G1:G5)</f>
        <v>66.62</v>
      </c>
      <c r="H6" s="2">
        <f t="shared" ref="H6:J6" si="5">AVERAGE(H1:H5)</f>
        <v>91.562200000000004</v>
      </c>
      <c r="I6" s="2">
        <f t="shared" si="5"/>
        <v>79.607799999999997</v>
      </c>
      <c r="J6" s="2">
        <f t="shared" si="5"/>
        <v>55.3904</v>
      </c>
    </row>
    <row r="7" spans="1:10" x14ac:dyDescent="0.3">
      <c r="A7">
        <v>0</v>
      </c>
      <c r="B7">
        <v>2</v>
      </c>
      <c r="C7">
        <v>1995</v>
      </c>
      <c r="D7">
        <v>211</v>
      </c>
      <c r="E7">
        <v>596</v>
      </c>
      <c r="F7">
        <v>1188</v>
      </c>
      <c r="G7">
        <f>_xlfn.STDEV.P(G1:G5)</f>
        <v>1.1956588142108111</v>
      </c>
      <c r="H7">
        <f t="shared" ref="H7:J7" si="6">_xlfn.STDEV.P(H1:H5)</f>
        <v>1.2907020415262398</v>
      </c>
      <c r="I7">
        <f t="shared" si="6"/>
        <v>0.87888847984258278</v>
      </c>
      <c r="J7">
        <f t="shared" si="6"/>
        <v>1.6809235080752485</v>
      </c>
    </row>
    <row r="8" spans="1:10" x14ac:dyDescent="0.3">
      <c r="A8">
        <v>0</v>
      </c>
      <c r="B8">
        <v>2</v>
      </c>
      <c r="C8">
        <v>1334</v>
      </c>
      <c r="D8">
        <v>198</v>
      </c>
      <c r="E8">
        <v>472</v>
      </c>
      <c r="F8">
        <v>664</v>
      </c>
    </row>
    <row r="9" spans="1:10" x14ac:dyDescent="0.3">
      <c r="A9">
        <v>0</v>
      </c>
      <c r="B9">
        <v>2</v>
      </c>
      <c r="C9">
        <v>66.900000000000006</v>
      </c>
      <c r="D9">
        <v>93.838999999999999</v>
      </c>
      <c r="E9">
        <v>79.194999999999993</v>
      </c>
      <c r="F9">
        <v>55.892000000000003</v>
      </c>
    </row>
    <row r="10" spans="1:10" x14ac:dyDescent="0.3">
      <c r="A10">
        <v>0</v>
      </c>
      <c r="B10">
        <v>3</v>
      </c>
      <c r="C10">
        <v>1995</v>
      </c>
      <c r="D10">
        <v>212</v>
      </c>
      <c r="E10">
        <v>594</v>
      </c>
      <c r="F10">
        <v>1189</v>
      </c>
    </row>
    <row r="11" spans="1:10" x14ac:dyDescent="0.3">
      <c r="A11">
        <v>0</v>
      </c>
      <c r="B11">
        <v>3</v>
      </c>
      <c r="C11">
        <v>1299</v>
      </c>
      <c r="D11">
        <v>191</v>
      </c>
      <c r="E11">
        <v>480</v>
      </c>
      <c r="F11">
        <v>628</v>
      </c>
    </row>
    <row r="12" spans="1:10" x14ac:dyDescent="0.3">
      <c r="A12">
        <v>0</v>
      </c>
      <c r="B12">
        <v>3</v>
      </c>
      <c r="C12">
        <v>65.099999999999994</v>
      </c>
      <c r="D12">
        <v>90.093999999999994</v>
      </c>
      <c r="E12">
        <v>80.808000000000007</v>
      </c>
      <c r="F12">
        <v>52.817</v>
      </c>
    </row>
    <row r="13" spans="1:10" x14ac:dyDescent="0.3">
      <c r="A13">
        <v>0</v>
      </c>
      <c r="B13">
        <v>4</v>
      </c>
      <c r="C13">
        <v>1995</v>
      </c>
      <c r="D13">
        <v>223</v>
      </c>
      <c r="E13">
        <v>578</v>
      </c>
      <c r="F13">
        <v>1194</v>
      </c>
    </row>
    <row r="14" spans="1:10" x14ac:dyDescent="0.3">
      <c r="A14">
        <v>0</v>
      </c>
      <c r="B14">
        <v>4</v>
      </c>
      <c r="C14">
        <v>1305</v>
      </c>
      <c r="D14">
        <v>202</v>
      </c>
      <c r="E14">
        <v>453</v>
      </c>
      <c r="F14">
        <v>650</v>
      </c>
    </row>
    <row r="15" spans="1:10" x14ac:dyDescent="0.3">
      <c r="A15">
        <v>0</v>
      </c>
      <c r="B15">
        <v>4</v>
      </c>
      <c r="C15">
        <v>65.400000000000006</v>
      </c>
      <c r="D15">
        <v>90.582999999999998</v>
      </c>
      <c r="E15">
        <v>78.373999999999995</v>
      </c>
      <c r="F15">
        <v>54.439</v>
      </c>
    </row>
    <row r="16" spans="1:10" x14ac:dyDescent="0.3">
      <c r="C16" s="1">
        <f>AVERAGE(C3,C6,C9,C12,C15)</f>
        <v>66.62</v>
      </c>
      <c r="D16" s="1">
        <f t="shared" ref="D16:F16" si="7">AVERAGE(D3,D6,D9,D12,D15)</f>
        <v>91.562200000000004</v>
      </c>
      <c r="E16" s="1">
        <f t="shared" si="7"/>
        <v>79.607799999999997</v>
      </c>
      <c r="F16" s="1">
        <f t="shared" si="7"/>
        <v>55.3904</v>
      </c>
    </row>
    <row r="17" spans="1:10" x14ac:dyDescent="0.3">
      <c r="A17">
        <v>1</v>
      </c>
      <c r="B17">
        <v>0</v>
      </c>
      <c r="C17">
        <v>1995</v>
      </c>
      <c r="D17">
        <v>225</v>
      </c>
      <c r="E17">
        <v>612</v>
      </c>
      <c r="F17">
        <v>1158</v>
      </c>
      <c r="G17">
        <f>C19</f>
        <v>59.7</v>
      </c>
      <c r="H17">
        <f t="shared" ref="H17:J17" si="8">D19</f>
        <v>86.667000000000002</v>
      </c>
      <c r="I17">
        <f t="shared" si="8"/>
        <v>75.162999999999997</v>
      </c>
      <c r="J17">
        <f t="shared" si="8"/>
        <v>46.286999999999999</v>
      </c>
    </row>
    <row r="18" spans="1:10" x14ac:dyDescent="0.3">
      <c r="A18">
        <v>1</v>
      </c>
      <c r="B18">
        <v>0</v>
      </c>
      <c r="C18">
        <v>1191</v>
      </c>
      <c r="D18">
        <v>195</v>
      </c>
      <c r="E18">
        <v>460</v>
      </c>
      <c r="F18">
        <v>536</v>
      </c>
      <c r="G18">
        <f>C22</f>
        <v>60.9</v>
      </c>
      <c r="H18">
        <f t="shared" ref="H18:J18" si="9">D22</f>
        <v>86.087000000000003</v>
      </c>
      <c r="I18">
        <f t="shared" si="9"/>
        <v>75.622</v>
      </c>
      <c r="J18">
        <f t="shared" si="9"/>
        <v>48.276000000000003</v>
      </c>
    </row>
    <row r="19" spans="1:10" x14ac:dyDescent="0.3">
      <c r="A19">
        <v>1</v>
      </c>
      <c r="B19">
        <v>0</v>
      </c>
      <c r="C19">
        <v>59.7</v>
      </c>
      <c r="D19">
        <v>86.667000000000002</v>
      </c>
      <c r="E19">
        <v>75.162999999999997</v>
      </c>
      <c r="F19">
        <v>46.286999999999999</v>
      </c>
      <c r="G19">
        <f>C25</f>
        <v>61.8</v>
      </c>
      <c r="H19">
        <f t="shared" ref="H19:J19" si="10">D25</f>
        <v>90.046999999999997</v>
      </c>
      <c r="I19">
        <f t="shared" si="10"/>
        <v>75</v>
      </c>
      <c r="J19">
        <f t="shared" si="10"/>
        <v>50.084000000000003</v>
      </c>
    </row>
    <row r="20" spans="1:10" x14ac:dyDescent="0.3">
      <c r="A20">
        <v>1</v>
      </c>
      <c r="B20">
        <v>1</v>
      </c>
      <c r="C20">
        <v>1993</v>
      </c>
      <c r="D20">
        <v>230</v>
      </c>
      <c r="E20">
        <v>603</v>
      </c>
      <c r="F20">
        <v>1160</v>
      </c>
      <c r="G20">
        <f>C28</f>
        <v>59.9</v>
      </c>
      <c r="H20">
        <f t="shared" ref="H20:J20" si="11">D28</f>
        <v>87.736000000000004</v>
      </c>
      <c r="I20">
        <f t="shared" si="11"/>
        <v>76.430999999999997</v>
      </c>
      <c r="J20">
        <f t="shared" si="11"/>
        <v>46.677999999999997</v>
      </c>
    </row>
    <row r="21" spans="1:10" x14ac:dyDescent="0.3">
      <c r="A21">
        <v>1</v>
      </c>
      <c r="B21">
        <v>1</v>
      </c>
      <c r="C21">
        <v>1214</v>
      </c>
      <c r="D21">
        <v>198</v>
      </c>
      <c r="E21">
        <v>456</v>
      </c>
      <c r="F21">
        <v>560</v>
      </c>
      <c r="G21">
        <f>C31</f>
        <v>55.4</v>
      </c>
      <c r="H21">
        <f t="shared" ref="H21:J21" si="12">D31</f>
        <v>84.305000000000007</v>
      </c>
      <c r="I21">
        <f t="shared" si="12"/>
        <v>71.799000000000007</v>
      </c>
      <c r="J21">
        <f t="shared" si="12"/>
        <v>42.127000000000002</v>
      </c>
    </row>
    <row r="22" spans="1:10" x14ac:dyDescent="0.3">
      <c r="A22">
        <v>1</v>
      </c>
      <c r="B22">
        <v>1</v>
      </c>
      <c r="C22">
        <v>60.9</v>
      </c>
      <c r="D22">
        <v>86.087000000000003</v>
      </c>
      <c r="E22">
        <v>75.622</v>
      </c>
      <c r="F22">
        <v>48.276000000000003</v>
      </c>
      <c r="G22" s="2">
        <f>AVERAGE(G17:G21)</f>
        <v>59.54</v>
      </c>
      <c r="H22" s="2">
        <f t="shared" ref="H22:J22" si="13">AVERAGE(H17:H21)</f>
        <v>86.968400000000003</v>
      </c>
      <c r="I22" s="2">
        <f t="shared" si="13"/>
        <v>74.802999999999997</v>
      </c>
      <c r="J22" s="2">
        <f t="shared" si="13"/>
        <v>46.690399999999997</v>
      </c>
    </row>
    <row r="23" spans="1:10" x14ac:dyDescent="0.3">
      <c r="A23">
        <v>1</v>
      </c>
      <c r="B23">
        <v>2</v>
      </c>
      <c r="C23">
        <v>1995</v>
      </c>
      <c r="D23">
        <v>211</v>
      </c>
      <c r="E23">
        <v>596</v>
      </c>
      <c r="F23">
        <v>1188</v>
      </c>
      <c r="G23">
        <f>_xlfn.STDEV.P(G17:G21)</f>
        <v>2.2023623680039575</v>
      </c>
      <c r="H23">
        <f t="shared" ref="H23:J23" si="14">_xlfn.STDEV.P(H17:H21)</f>
        <v>1.8988625648003041</v>
      </c>
      <c r="I23">
        <f t="shared" si="14"/>
        <v>1.5819968394405817</v>
      </c>
      <c r="J23">
        <f t="shared" si="14"/>
        <v>2.6464373485877202</v>
      </c>
    </row>
    <row r="24" spans="1:10" x14ac:dyDescent="0.3">
      <c r="A24">
        <v>1</v>
      </c>
      <c r="B24">
        <v>2</v>
      </c>
      <c r="C24">
        <v>1232</v>
      </c>
      <c r="D24">
        <v>190</v>
      </c>
      <c r="E24">
        <v>447</v>
      </c>
      <c r="F24">
        <v>595</v>
      </c>
    </row>
    <row r="25" spans="1:10" x14ac:dyDescent="0.3">
      <c r="A25">
        <v>1</v>
      </c>
      <c r="B25">
        <v>2</v>
      </c>
      <c r="C25">
        <v>61.8</v>
      </c>
      <c r="D25">
        <v>90.046999999999997</v>
      </c>
      <c r="E25">
        <v>75</v>
      </c>
      <c r="F25">
        <v>50.084000000000003</v>
      </c>
    </row>
    <row r="26" spans="1:10" x14ac:dyDescent="0.3">
      <c r="A26">
        <v>1</v>
      </c>
      <c r="B26">
        <v>3</v>
      </c>
      <c r="C26">
        <v>1995</v>
      </c>
      <c r="D26">
        <v>212</v>
      </c>
      <c r="E26">
        <v>594</v>
      </c>
      <c r="F26">
        <v>1189</v>
      </c>
    </row>
    <row r="27" spans="1:10" x14ac:dyDescent="0.3">
      <c r="A27">
        <v>1</v>
      </c>
      <c r="B27">
        <v>3</v>
      </c>
      <c r="C27">
        <v>1195</v>
      </c>
      <c r="D27">
        <v>186</v>
      </c>
      <c r="E27">
        <v>454</v>
      </c>
      <c r="F27">
        <v>555</v>
      </c>
    </row>
    <row r="28" spans="1:10" x14ac:dyDescent="0.3">
      <c r="A28">
        <v>1</v>
      </c>
      <c r="B28">
        <v>3</v>
      </c>
      <c r="C28">
        <v>59.9</v>
      </c>
      <c r="D28">
        <v>87.736000000000004</v>
      </c>
      <c r="E28">
        <v>76.430999999999997</v>
      </c>
      <c r="F28">
        <v>46.677999999999997</v>
      </c>
    </row>
    <row r="29" spans="1:10" x14ac:dyDescent="0.3">
      <c r="A29">
        <v>1</v>
      </c>
      <c r="B29">
        <v>4</v>
      </c>
      <c r="C29">
        <v>1995</v>
      </c>
      <c r="D29">
        <v>223</v>
      </c>
      <c r="E29">
        <v>578</v>
      </c>
      <c r="F29">
        <v>1194</v>
      </c>
    </row>
    <row r="30" spans="1:10" x14ac:dyDescent="0.3">
      <c r="A30">
        <v>1</v>
      </c>
      <c r="B30">
        <v>4</v>
      </c>
      <c r="C30">
        <v>1106</v>
      </c>
      <c r="D30">
        <v>188</v>
      </c>
      <c r="E30">
        <v>415</v>
      </c>
      <c r="F30">
        <v>503</v>
      </c>
    </row>
    <row r="31" spans="1:10" x14ac:dyDescent="0.3">
      <c r="A31">
        <v>1</v>
      </c>
      <c r="B31">
        <v>4</v>
      </c>
      <c r="C31">
        <v>55.4</v>
      </c>
      <c r="D31">
        <v>84.305000000000007</v>
      </c>
      <c r="E31">
        <v>71.799000000000007</v>
      </c>
      <c r="F31">
        <v>42.127000000000002</v>
      </c>
    </row>
    <row r="32" spans="1:10" x14ac:dyDescent="0.3">
      <c r="C32" s="1">
        <f>AVERAGE(C19,C22,C25,C28,C31)</f>
        <v>59.54</v>
      </c>
      <c r="D32" s="1">
        <f t="shared" ref="D32:F32" si="15">AVERAGE(D19,D22,D25,D28,D31)</f>
        <v>86.968400000000003</v>
      </c>
      <c r="E32" s="1">
        <f t="shared" si="15"/>
        <v>74.802999999999997</v>
      </c>
      <c r="F32" s="1">
        <f t="shared" si="15"/>
        <v>46.690399999999997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FFD5-9B44-42B1-939A-67087F70930A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1995</v>
      </c>
      <c r="D1">
        <v>225</v>
      </c>
      <c r="E1">
        <v>612</v>
      </c>
      <c r="F1">
        <v>1158</v>
      </c>
      <c r="G1">
        <f>C3</f>
        <v>88</v>
      </c>
      <c r="H1">
        <f t="shared" ref="H1:J1" si="0">D3</f>
        <v>98.667000000000002</v>
      </c>
      <c r="I1">
        <f t="shared" si="0"/>
        <v>94.935000000000002</v>
      </c>
      <c r="J1">
        <f t="shared" si="0"/>
        <v>82.296999999999997</v>
      </c>
    </row>
    <row r="2" spans="1:10" x14ac:dyDescent="0.3">
      <c r="A2">
        <v>0</v>
      </c>
      <c r="B2">
        <v>0</v>
      </c>
      <c r="C2">
        <v>1756</v>
      </c>
      <c r="D2">
        <v>222</v>
      </c>
      <c r="E2">
        <v>581</v>
      </c>
      <c r="F2">
        <v>953</v>
      </c>
      <c r="G2">
        <f>C6</f>
        <v>87.7</v>
      </c>
      <c r="H2">
        <f t="shared" ref="H2:J2" si="1">D6</f>
        <v>97.825999999999993</v>
      </c>
      <c r="I2">
        <f t="shared" si="1"/>
        <v>94.527000000000001</v>
      </c>
      <c r="J2">
        <f t="shared" si="1"/>
        <v>82.069000000000003</v>
      </c>
    </row>
    <row r="3" spans="1:10" x14ac:dyDescent="0.3">
      <c r="A3">
        <v>0</v>
      </c>
      <c r="B3">
        <v>0</v>
      </c>
      <c r="C3">
        <v>88</v>
      </c>
      <c r="D3">
        <v>98.667000000000002</v>
      </c>
      <c r="E3">
        <v>94.935000000000002</v>
      </c>
      <c r="F3">
        <v>82.296999999999997</v>
      </c>
      <c r="G3">
        <f>C9</f>
        <v>87.2</v>
      </c>
      <c r="H3">
        <f t="shared" ref="H3:J3" si="2">D9</f>
        <v>99.052000000000007</v>
      </c>
      <c r="I3">
        <f t="shared" si="2"/>
        <v>92.617000000000004</v>
      </c>
      <c r="J3">
        <f t="shared" si="2"/>
        <v>82.406999999999996</v>
      </c>
    </row>
    <row r="4" spans="1:10" x14ac:dyDescent="0.3">
      <c r="A4">
        <v>0</v>
      </c>
      <c r="B4">
        <v>1</v>
      </c>
      <c r="C4">
        <v>1993</v>
      </c>
      <c r="D4">
        <v>230</v>
      </c>
      <c r="E4">
        <v>603</v>
      </c>
      <c r="F4">
        <v>1160</v>
      </c>
      <c r="G4">
        <f>C12</f>
        <v>86.8</v>
      </c>
      <c r="H4">
        <f t="shared" ref="H4:J4" si="3">D12</f>
        <v>96.225999999999999</v>
      </c>
      <c r="I4">
        <f t="shared" si="3"/>
        <v>94.444000000000003</v>
      </c>
      <c r="J4">
        <f t="shared" si="3"/>
        <v>81.245000000000005</v>
      </c>
    </row>
    <row r="5" spans="1:10" x14ac:dyDescent="0.3">
      <c r="A5">
        <v>0</v>
      </c>
      <c r="B5">
        <v>1</v>
      </c>
      <c r="C5">
        <v>1747</v>
      </c>
      <c r="D5">
        <v>225</v>
      </c>
      <c r="E5">
        <v>570</v>
      </c>
      <c r="F5">
        <v>952</v>
      </c>
      <c r="G5">
        <f>C15</f>
        <v>86.7</v>
      </c>
      <c r="H5">
        <f t="shared" ref="H5:J5" si="4">D15</f>
        <v>96.861000000000004</v>
      </c>
      <c r="I5">
        <f t="shared" si="4"/>
        <v>93.426000000000002</v>
      </c>
      <c r="J5">
        <f t="shared" si="4"/>
        <v>81.575000000000003</v>
      </c>
    </row>
    <row r="6" spans="1:10" x14ac:dyDescent="0.3">
      <c r="A6">
        <v>0</v>
      </c>
      <c r="B6">
        <v>1</v>
      </c>
      <c r="C6">
        <v>87.7</v>
      </c>
      <c r="D6">
        <v>97.825999999999993</v>
      </c>
      <c r="E6">
        <v>94.527000000000001</v>
      </c>
      <c r="F6">
        <v>82.069000000000003</v>
      </c>
      <c r="G6" s="2">
        <f>AVERAGE(G1:G5)</f>
        <v>87.28</v>
      </c>
      <c r="H6" s="2">
        <f t="shared" ref="H6:J6" si="5">AVERAGE(H1:H5)</f>
        <v>97.726399999999998</v>
      </c>
      <c r="I6" s="2">
        <f t="shared" si="5"/>
        <v>93.989800000000002</v>
      </c>
      <c r="J6" s="2">
        <f t="shared" si="5"/>
        <v>81.918599999999998</v>
      </c>
    </row>
    <row r="7" spans="1:10" x14ac:dyDescent="0.3">
      <c r="A7">
        <v>0</v>
      </c>
      <c r="B7">
        <v>2</v>
      </c>
      <c r="C7">
        <v>1995</v>
      </c>
      <c r="D7">
        <v>211</v>
      </c>
      <c r="E7">
        <v>596</v>
      </c>
      <c r="F7">
        <v>1188</v>
      </c>
      <c r="G7">
        <f>_xlfn.STDEV.P(G1:G5)</f>
        <v>0.50358713248056719</v>
      </c>
      <c r="H7">
        <f t="shared" ref="H7:J7" si="6">_xlfn.STDEV.P(H1:H5)</f>
        <v>1.0632009405563949</v>
      </c>
      <c r="I7">
        <f t="shared" si="6"/>
        <v>0.8474355196709652</v>
      </c>
      <c r="J7">
        <f t="shared" si="6"/>
        <v>0.44184594600380506</v>
      </c>
    </row>
    <row r="8" spans="1:10" x14ac:dyDescent="0.3">
      <c r="A8">
        <v>0</v>
      </c>
      <c r="B8">
        <v>2</v>
      </c>
      <c r="C8">
        <v>1740</v>
      </c>
      <c r="D8">
        <v>209</v>
      </c>
      <c r="E8">
        <v>552</v>
      </c>
      <c r="F8">
        <v>979</v>
      </c>
    </row>
    <row r="9" spans="1:10" x14ac:dyDescent="0.3">
      <c r="A9">
        <v>0</v>
      </c>
      <c r="B9">
        <v>2</v>
      </c>
      <c r="C9">
        <v>87.2</v>
      </c>
      <c r="D9">
        <v>99.052000000000007</v>
      </c>
      <c r="E9">
        <v>92.617000000000004</v>
      </c>
      <c r="F9">
        <v>82.406999999999996</v>
      </c>
    </row>
    <row r="10" spans="1:10" x14ac:dyDescent="0.3">
      <c r="A10">
        <v>0</v>
      </c>
      <c r="B10">
        <v>3</v>
      </c>
      <c r="C10">
        <v>1995</v>
      </c>
      <c r="D10">
        <v>212</v>
      </c>
      <c r="E10">
        <v>594</v>
      </c>
      <c r="F10">
        <v>1189</v>
      </c>
    </row>
    <row r="11" spans="1:10" x14ac:dyDescent="0.3">
      <c r="A11">
        <v>0</v>
      </c>
      <c r="B11">
        <v>3</v>
      </c>
      <c r="C11">
        <v>1731</v>
      </c>
      <c r="D11">
        <v>204</v>
      </c>
      <c r="E11">
        <v>561</v>
      </c>
      <c r="F11">
        <v>966</v>
      </c>
    </row>
    <row r="12" spans="1:10" x14ac:dyDescent="0.3">
      <c r="A12">
        <v>0</v>
      </c>
      <c r="B12">
        <v>3</v>
      </c>
      <c r="C12">
        <v>86.8</v>
      </c>
      <c r="D12">
        <v>96.225999999999999</v>
      </c>
      <c r="E12">
        <v>94.444000000000003</v>
      </c>
      <c r="F12">
        <v>81.245000000000005</v>
      </c>
    </row>
    <row r="13" spans="1:10" x14ac:dyDescent="0.3">
      <c r="A13">
        <v>0</v>
      </c>
      <c r="B13">
        <v>4</v>
      </c>
      <c r="C13">
        <v>1995</v>
      </c>
      <c r="D13">
        <v>223</v>
      </c>
      <c r="E13">
        <v>578</v>
      </c>
      <c r="F13">
        <v>1194</v>
      </c>
    </row>
    <row r="14" spans="1:10" x14ac:dyDescent="0.3">
      <c r="A14">
        <v>0</v>
      </c>
      <c r="B14">
        <v>4</v>
      </c>
      <c r="C14">
        <v>1730</v>
      </c>
      <c r="D14">
        <v>216</v>
      </c>
      <c r="E14">
        <v>540</v>
      </c>
      <c r="F14">
        <v>974</v>
      </c>
    </row>
    <row r="15" spans="1:10" x14ac:dyDescent="0.3">
      <c r="A15">
        <v>0</v>
      </c>
      <c r="B15">
        <v>4</v>
      </c>
      <c r="C15">
        <v>86.7</v>
      </c>
      <c r="D15">
        <v>96.861000000000004</v>
      </c>
      <c r="E15">
        <v>93.426000000000002</v>
      </c>
      <c r="F15">
        <v>81.575000000000003</v>
      </c>
    </row>
    <row r="16" spans="1:10" x14ac:dyDescent="0.3">
      <c r="C16" s="1">
        <f>AVERAGE(C3,C6,C9,C12,C15)</f>
        <v>87.28</v>
      </c>
      <c r="D16" s="1">
        <f t="shared" ref="D16:F16" si="7">AVERAGE(D3,D6,D9,D12,D15)</f>
        <v>97.726399999999998</v>
      </c>
      <c r="E16" s="1">
        <f t="shared" si="7"/>
        <v>93.989800000000002</v>
      </c>
      <c r="F16" s="1">
        <f t="shared" si="7"/>
        <v>81.918599999999998</v>
      </c>
    </row>
    <row r="17" spans="1:10" x14ac:dyDescent="0.3">
      <c r="A17">
        <v>1</v>
      </c>
      <c r="B17">
        <v>0</v>
      </c>
      <c r="C17">
        <v>1995</v>
      </c>
      <c r="D17">
        <v>225</v>
      </c>
      <c r="E17">
        <v>612</v>
      </c>
      <c r="F17">
        <v>1158</v>
      </c>
      <c r="G17">
        <f>C19</f>
        <v>78.400000000000006</v>
      </c>
      <c r="H17">
        <f t="shared" ref="H17:J17" si="8">D19</f>
        <v>92</v>
      </c>
      <c r="I17">
        <f t="shared" si="8"/>
        <v>87.581999999999994</v>
      </c>
      <c r="J17">
        <f t="shared" si="8"/>
        <v>70.897999999999996</v>
      </c>
    </row>
    <row r="18" spans="1:10" x14ac:dyDescent="0.3">
      <c r="A18">
        <v>1</v>
      </c>
      <c r="B18">
        <v>0</v>
      </c>
      <c r="C18">
        <v>1564</v>
      </c>
      <c r="D18">
        <v>207</v>
      </c>
      <c r="E18">
        <v>536</v>
      </c>
      <c r="F18">
        <v>821</v>
      </c>
      <c r="G18">
        <f>C22</f>
        <v>78.099999999999994</v>
      </c>
      <c r="H18">
        <f t="shared" ref="H18:J18" si="9">D22</f>
        <v>93.043000000000006</v>
      </c>
      <c r="I18">
        <f t="shared" si="9"/>
        <v>86.07</v>
      </c>
      <c r="J18">
        <f t="shared" si="9"/>
        <v>70.947999999999993</v>
      </c>
    </row>
    <row r="19" spans="1:10" x14ac:dyDescent="0.3">
      <c r="A19">
        <v>1</v>
      </c>
      <c r="B19">
        <v>0</v>
      </c>
      <c r="C19">
        <v>78.400000000000006</v>
      </c>
      <c r="D19">
        <v>92</v>
      </c>
      <c r="E19">
        <v>87.581999999999994</v>
      </c>
      <c r="F19">
        <v>70.897999999999996</v>
      </c>
      <c r="G19">
        <f>C25</f>
        <v>76.8</v>
      </c>
      <c r="H19">
        <f t="shared" ref="H19:J19" si="10">D25</f>
        <v>94.313000000000002</v>
      </c>
      <c r="I19">
        <f t="shared" si="10"/>
        <v>86.912999999999997</v>
      </c>
      <c r="J19">
        <f t="shared" si="10"/>
        <v>68.686999999999998</v>
      </c>
    </row>
    <row r="20" spans="1:10" x14ac:dyDescent="0.3">
      <c r="A20">
        <v>1</v>
      </c>
      <c r="B20">
        <v>1</v>
      </c>
      <c r="C20">
        <v>1993</v>
      </c>
      <c r="D20">
        <v>230</v>
      </c>
      <c r="E20">
        <v>603</v>
      </c>
      <c r="F20">
        <v>1160</v>
      </c>
      <c r="G20">
        <f>C28</f>
        <v>77.3</v>
      </c>
      <c r="H20">
        <f t="shared" ref="H20:J20" si="11">D28</f>
        <v>91.509</v>
      </c>
      <c r="I20">
        <f t="shared" si="11"/>
        <v>86.027000000000001</v>
      </c>
      <c r="J20">
        <f t="shared" si="11"/>
        <v>70.394999999999996</v>
      </c>
    </row>
    <row r="21" spans="1:10" x14ac:dyDescent="0.3">
      <c r="A21">
        <v>1</v>
      </c>
      <c r="B21">
        <v>1</v>
      </c>
      <c r="C21">
        <v>1556</v>
      </c>
      <c r="D21">
        <v>214</v>
      </c>
      <c r="E21">
        <v>519</v>
      </c>
      <c r="F21">
        <v>823</v>
      </c>
      <c r="G21">
        <f>C31</f>
        <v>75.3</v>
      </c>
      <c r="H21">
        <f t="shared" ref="H21:J21" si="12">D31</f>
        <v>91.031000000000006</v>
      </c>
      <c r="I21">
        <f t="shared" si="12"/>
        <v>86.159000000000006</v>
      </c>
      <c r="J21">
        <f t="shared" si="12"/>
        <v>67.168999999999997</v>
      </c>
    </row>
    <row r="22" spans="1:10" x14ac:dyDescent="0.3">
      <c r="A22">
        <v>1</v>
      </c>
      <c r="B22">
        <v>1</v>
      </c>
      <c r="C22">
        <v>78.099999999999994</v>
      </c>
      <c r="D22">
        <v>93.043000000000006</v>
      </c>
      <c r="E22">
        <v>86.07</v>
      </c>
      <c r="F22">
        <v>70.947999999999993</v>
      </c>
      <c r="G22" s="2">
        <f>AVERAGE(G17:G21)</f>
        <v>77.180000000000007</v>
      </c>
      <c r="H22" s="2">
        <f t="shared" ref="H22:J22" si="13">AVERAGE(H17:H21)</f>
        <v>92.379199999999997</v>
      </c>
      <c r="I22" s="2">
        <f t="shared" si="13"/>
        <v>86.55019999999999</v>
      </c>
      <c r="J22" s="2">
        <f t="shared" si="13"/>
        <v>69.619399999999999</v>
      </c>
    </row>
    <row r="23" spans="1:10" x14ac:dyDescent="0.3">
      <c r="A23">
        <v>1</v>
      </c>
      <c r="B23">
        <v>2</v>
      </c>
      <c r="C23">
        <v>1995</v>
      </c>
      <c r="D23">
        <v>211</v>
      </c>
      <c r="E23">
        <v>596</v>
      </c>
      <c r="F23">
        <v>1188</v>
      </c>
      <c r="G23">
        <f>_xlfn.STDEV.P(G17:G21)</f>
        <v>1.0979981785048656</v>
      </c>
      <c r="H23">
        <f t="shared" ref="H23:J23" si="14">_xlfn.STDEV.P(H17:H21)</f>
        <v>1.1746400980725968</v>
      </c>
      <c r="I23">
        <f t="shared" si="14"/>
        <v>0.60886826161329599</v>
      </c>
      <c r="J23">
        <f t="shared" si="14"/>
        <v>1.4748139679295138</v>
      </c>
    </row>
    <row r="24" spans="1:10" x14ac:dyDescent="0.3">
      <c r="A24">
        <v>1</v>
      </c>
      <c r="B24">
        <v>2</v>
      </c>
      <c r="C24">
        <v>1533</v>
      </c>
      <c r="D24">
        <v>199</v>
      </c>
      <c r="E24">
        <v>518</v>
      </c>
      <c r="F24">
        <v>816</v>
      </c>
    </row>
    <row r="25" spans="1:10" x14ac:dyDescent="0.3">
      <c r="A25">
        <v>1</v>
      </c>
      <c r="B25">
        <v>2</v>
      </c>
      <c r="C25">
        <v>76.8</v>
      </c>
      <c r="D25">
        <v>94.313000000000002</v>
      </c>
      <c r="E25">
        <v>86.912999999999997</v>
      </c>
      <c r="F25">
        <v>68.686999999999998</v>
      </c>
    </row>
    <row r="26" spans="1:10" x14ac:dyDescent="0.3">
      <c r="A26">
        <v>1</v>
      </c>
      <c r="B26">
        <v>3</v>
      </c>
      <c r="C26">
        <v>1995</v>
      </c>
      <c r="D26">
        <v>212</v>
      </c>
      <c r="E26">
        <v>594</v>
      </c>
      <c r="F26">
        <v>1189</v>
      </c>
    </row>
    <row r="27" spans="1:10" x14ac:dyDescent="0.3">
      <c r="A27">
        <v>1</v>
      </c>
      <c r="B27">
        <v>3</v>
      </c>
      <c r="C27">
        <v>1542</v>
      </c>
      <c r="D27">
        <v>194</v>
      </c>
      <c r="E27">
        <v>511</v>
      </c>
      <c r="F27">
        <v>837</v>
      </c>
    </row>
    <row r="28" spans="1:10" x14ac:dyDescent="0.3">
      <c r="A28">
        <v>1</v>
      </c>
      <c r="B28">
        <v>3</v>
      </c>
      <c r="C28">
        <v>77.3</v>
      </c>
      <c r="D28">
        <v>91.509</v>
      </c>
      <c r="E28">
        <v>86.027000000000001</v>
      </c>
      <c r="F28">
        <v>70.394999999999996</v>
      </c>
    </row>
    <row r="29" spans="1:10" x14ac:dyDescent="0.3">
      <c r="A29">
        <v>1</v>
      </c>
      <c r="B29">
        <v>4</v>
      </c>
      <c r="C29">
        <v>1995</v>
      </c>
      <c r="D29">
        <v>223</v>
      </c>
      <c r="E29">
        <v>578</v>
      </c>
      <c r="F29">
        <v>1194</v>
      </c>
    </row>
    <row r="30" spans="1:10" x14ac:dyDescent="0.3">
      <c r="A30">
        <v>1</v>
      </c>
      <c r="B30">
        <v>4</v>
      </c>
      <c r="C30">
        <v>1503</v>
      </c>
      <c r="D30">
        <v>203</v>
      </c>
      <c r="E30">
        <v>498</v>
      </c>
      <c r="F30">
        <v>802</v>
      </c>
    </row>
    <row r="31" spans="1:10" x14ac:dyDescent="0.3">
      <c r="A31">
        <v>1</v>
      </c>
      <c r="B31">
        <v>4</v>
      </c>
      <c r="C31">
        <v>75.3</v>
      </c>
      <c r="D31">
        <v>91.031000000000006</v>
      </c>
      <c r="E31">
        <v>86.159000000000006</v>
      </c>
      <c r="F31">
        <v>67.168999999999997</v>
      </c>
    </row>
    <row r="32" spans="1:10" x14ac:dyDescent="0.3">
      <c r="C32" s="1">
        <f>AVERAGE(C19,C22,C25,C28,C31)</f>
        <v>77.180000000000007</v>
      </c>
      <c r="D32" s="1">
        <f t="shared" ref="D32:F32" si="15">AVERAGE(D19,D22,D25,D28,D31)</f>
        <v>92.379199999999997</v>
      </c>
      <c r="E32" s="1">
        <f t="shared" si="15"/>
        <v>86.55019999999999</v>
      </c>
      <c r="F32" s="1">
        <f t="shared" si="15"/>
        <v>69.619399999999999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FFB0-3C6C-4D95-B087-31DFB26E4DBB}">
  <dimension ref="A1:J32"/>
  <sheetViews>
    <sheetView topLeftCell="B1" workbookViewId="0">
      <selection activeCell="H2" sqref="H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1995</v>
      </c>
      <c r="D1">
        <v>225</v>
      </c>
      <c r="E1">
        <v>612</v>
      </c>
      <c r="F1">
        <v>1158</v>
      </c>
      <c r="G1">
        <f>C3</f>
        <v>87.2</v>
      </c>
      <c r="H1">
        <f t="shared" ref="H1:J1" si="0">D3</f>
        <v>97.778000000000006</v>
      </c>
      <c r="I1">
        <f t="shared" si="0"/>
        <v>92.647000000000006</v>
      </c>
      <c r="J1">
        <f t="shared" si="0"/>
        <v>82.296999999999997</v>
      </c>
    </row>
    <row r="2" spans="1:10" x14ac:dyDescent="0.3">
      <c r="A2">
        <v>0</v>
      </c>
      <c r="B2">
        <v>0</v>
      </c>
      <c r="C2">
        <v>1740</v>
      </c>
      <c r="D2">
        <v>220</v>
      </c>
      <c r="E2">
        <v>567</v>
      </c>
      <c r="F2">
        <v>953</v>
      </c>
      <c r="G2">
        <f>C6</f>
        <v>85</v>
      </c>
      <c r="H2">
        <f t="shared" ref="H2:J2" si="1">D6</f>
        <v>99.13</v>
      </c>
      <c r="I2">
        <f t="shared" si="1"/>
        <v>89.718000000000004</v>
      </c>
      <c r="J2">
        <f t="shared" si="1"/>
        <v>79.828000000000003</v>
      </c>
    </row>
    <row r="3" spans="1:10" x14ac:dyDescent="0.3">
      <c r="A3">
        <v>0</v>
      </c>
      <c r="B3">
        <v>0</v>
      </c>
      <c r="C3">
        <v>87.2</v>
      </c>
      <c r="D3">
        <v>97.778000000000006</v>
      </c>
      <c r="E3">
        <v>92.647000000000006</v>
      </c>
      <c r="F3">
        <v>82.296999999999997</v>
      </c>
      <c r="G3">
        <f>C9</f>
        <v>84.9</v>
      </c>
      <c r="H3">
        <f t="shared" ref="H3:J3" si="2">D9</f>
        <v>98.578000000000003</v>
      </c>
      <c r="I3">
        <f t="shared" si="2"/>
        <v>90.94</v>
      </c>
      <c r="J3">
        <f t="shared" si="2"/>
        <v>79.376999999999995</v>
      </c>
    </row>
    <row r="4" spans="1:10" x14ac:dyDescent="0.3">
      <c r="A4">
        <v>0</v>
      </c>
      <c r="B4">
        <v>1</v>
      </c>
      <c r="C4">
        <v>1993</v>
      </c>
      <c r="D4">
        <v>230</v>
      </c>
      <c r="E4">
        <v>603</v>
      </c>
      <c r="F4">
        <v>1160</v>
      </c>
      <c r="G4">
        <f>C12</f>
        <v>84.4</v>
      </c>
      <c r="H4">
        <f t="shared" ref="H4:J4" si="3">D12</f>
        <v>96.697999999999993</v>
      </c>
      <c r="I4">
        <f t="shared" si="3"/>
        <v>91.581999999999994</v>
      </c>
      <c r="J4">
        <f t="shared" si="3"/>
        <v>78.638000000000005</v>
      </c>
    </row>
    <row r="5" spans="1:10" x14ac:dyDescent="0.3">
      <c r="A5">
        <v>0</v>
      </c>
      <c r="B5">
        <v>1</v>
      </c>
      <c r="C5">
        <v>1695</v>
      </c>
      <c r="D5">
        <v>228</v>
      </c>
      <c r="E5">
        <v>541</v>
      </c>
      <c r="F5">
        <v>926</v>
      </c>
      <c r="G5">
        <f>C15</f>
        <v>82.9</v>
      </c>
      <c r="H5">
        <f t="shared" ref="H5:J5" si="4">D15</f>
        <v>97.308999999999997</v>
      </c>
      <c r="I5">
        <f t="shared" si="4"/>
        <v>92.215000000000003</v>
      </c>
      <c r="J5">
        <f t="shared" si="4"/>
        <v>75.628</v>
      </c>
    </row>
    <row r="6" spans="1:10" x14ac:dyDescent="0.3">
      <c r="A6">
        <v>0</v>
      </c>
      <c r="B6">
        <v>1</v>
      </c>
      <c r="C6">
        <v>85</v>
      </c>
      <c r="D6">
        <v>99.13</v>
      </c>
      <c r="E6">
        <v>89.718000000000004</v>
      </c>
      <c r="F6">
        <v>79.828000000000003</v>
      </c>
      <c r="G6" s="2">
        <f>AVERAGE(G1:G5)</f>
        <v>84.88</v>
      </c>
      <c r="H6" s="2">
        <f t="shared" ref="H6:J6" si="5">AVERAGE(H1:H5)</f>
        <v>97.898599999999988</v>
      </c>
      <c r="I6" s="2">
        <f t="shared" si="5"/>
        <v>91.420400000000001</v>
      </c>
      <c r="J6" s="2">
        <f t="shared" si="5"/>
        <v>79.153599999999997</v>
      </c>
    </row>
    <row r="7" spans="1:10" x14ac:dyDescent="0.3">
      <c r="A7">
        <v>0</v>
      </c>
      <c r="B7">
        <v>2</v>
      </c>
      <c r="C7">
        <v>1995</v>
      </c>
      <c r="D7">
        <v>211</v>
      </c>
      <c r="E7">
        <v>596</v>
      </c>
      <c r="F7">
        <v>1188</v>
      </c>
      <c r="G7">
        <f>_xlfn.STDEV.P(G1:G5)</f>
        <v>1.3818827736099748</v>
      </c>
      <c r="H7">
        <f t="shared" ref="H7:J7" si="6">_xlfn.STDEV.P(H1:H5)</f>
        <v>0.86966007152220237</v>
      </c>
      <c r="I7">
        <f t="shared" si="6"/>
        <v>1.028688602056036</v>
      </c>
      <c r="J7">
        <f t="shared" si="6"/>
        <v>2.1485523126049304</v>
      </c>
    </row>
    <row r="8" spans="1:10" x14ac:dyDescent="0.3">
      <c r="A8">
        <v>0</v>
      </c>
      <c r="B8">
        <v>2</v>
      </c>
      <c r="C8">
        <v>1693</v>
      </c>
      <c r="D8">
        <v>208</v>
      </c>
      <c r="E8">
        <v>542</v>
      </c>
      <c r="F8">
        <v>943</v>
      </c>
    </row>
    <row r="9" spans="1:10" x14ac:dyDescent="0.3">
      <c r="A9">
        <v>0</v>
      </c>
      <c r="B9">
        <v>2</v>
      </c>
      <c r="C9">
        <v>84.9</v>
      </c>
      <c r="D9">
        <v>98.578000000000003</v>
      </c>
      <c r="E9">
        <v>90.94</v>
      </c>
      <c r="F9">
        <v>79.376999999999995</v>
      </c>
    </row>
    <row r="10" spans="1:10" x14ac:dyDescent="0.3">
      <c r="A10">
        <v>0</v>
      </c>
      <c r="B10">
        <v>3</v>
      </c>
      <c r="C10">
        <v>1995</v>
      </c>
      <c r="D10">
        <v>212</v>
      </c>
      <c r="E10">
        <v>594</v>
      </c>
      <c r="F10">
        <v>1189</v>
      </c>
    </row>
    <row r="11" spans="1:10" x14ac:dyDescent="0.3">
      <c r="A11">
        <v>0</v>
      </c>
      <c r="B11">
        <v>3</v>
      </c>
      <c r="C11">
        <v>1684</v>
      </c>
      <c r="D11">
        <v>205</v>
      </c>
      <c r="E11">
        <v>544</v>
      </c>
      <c r="F11">
        <v>935</v>
      </c>
    </row>
    <row r="12" spans="1:10" x14ac:dyDescent="0.3">
      <c r="A12">
        <v>0</v>
      </c>
      <c r="B12">
        <v>3</v>
      </c>
      <c r="C12">
        <v>84.4</v>
      </c>
      <c r="D12">
        <v>96.697999999999993</v>
      </c>
      <c r="E12">
        <v>91.581999999999994</v>
      </c>
      <c r="F12">
        <v>78.638000000000005</v>
      </c>
    </row>
    <row r="13" spans="1:10" x14ac:dyDescent="0.3">
      <c r="A13">
        <v>0</v>
      </c>
      <c r="B13">
        <v>4</v>
      </c>
      <c r="C13">
        <v>1995</v>
      </c>
      <c r="D13">
        <v>223</v>
      </c>
      <c r="E13">
        <v>578</v>
      </c>
      <c r="F13">
        <v>1194</v>
      </c>
    </row>
    <row r="14" spans="1:10" x14ac:dyDescent="0.3">
      <c r="A14">
        <v>0</v>
      </c>
      <c r="B14">
        <v>4</v>
      </c>
      <c r="C14">
        <v>1653</v>
      </c>
      <c r="D14">
        <v>217</v>
      </c>
      <c r="E14">
        <v>533</v>
      </c>
      <c r="F14">
        <v>903</v>
      </c>
    </row>
    <row r="15" spans="1:10" x14ac:dyDescent="0.3">
      <c r="A15">
        <v>0</v>
      </c>
      <c r="B15">
        <v>4</v>
      </c>
      <c r="C15">
        <v>82.9</v>
      </c>
      <c r="D15">
        <v>97.308999999999997</v>
      </c>
      <c r="E15">
        <v>92.215000000000003</v>
      </c>
      <c r="F15">
        <v>75.628</v>
      </c>
    </row>
    <row r="16" spans="1:10" x14ac:dyDescent="0.3">
      <c r="C16" s="1">
        <f>AVERAGE(C3,C6,C9,C12,C15)</f>
        <v>84.88</v>
      </c>
      <c r="D16" s="1">
        <f t="shared" ref="D16:F16" si="7">AVERAGE(D3,D6,D9,D12,D15)</f>
        <v>97.898599999999988</v>
      </c>
      <c r="E16" s="1">
        <f t="shared" si="7"/>
        <v>91.420400000000001</v>
      </c>
      <c r="F16" s="1">
        <f t="shared" si="7"/>
        <v>79.153599999999997</v>
      </c>
    </row>
    <row r="17" spans="1:10" x14ac:dyDescent="0.3">
      <c r="A17">
        <v>1</v>
      </c>
      <c r="B17">
        <v>0</v>
      </c>
      <c r="C17">
        <v>1995</v>
      </c>
      <c r="D17">
        <v>225</v>
      </c>
      <c r="E17">
        <v>612</v>
      </c>
      <c r="F17">
        <v>1158</v>
      </c>
      <c r="G17">
        <f>C19</f>
        <v>93</v>
      </c>
      <c r="H17">
        <f t="shared" ref="H17:J17" si="8">D19</f>
        <v>99.555999999999997</v>
      </c>
      <c r="I17">
        <f t="shared" si="8"/>
        <v>97.221999999999994</v>
      </c>
      <c r="J17">
        <f t="shared" si="8"/>
        <v>89.551000000000002</v>
      </c>
    </row>
    <row r="18" spans="1:10" x14ac:dyDescent="0.3">
      <c r="A18">
        <v>1</v>
      </c>
      <c r="B18">
        <v>0</v>
      </c>
      <c r="C18">
        <v>1856</v>
      </c>
      <c r="D18">
        <v>224</v>
      </c>
      <c r="E18">
        <v>595</v>
      </c>
      <c r="F18">
        <v>1037</v>
      </c>
      <c r="G18">
        <f>C22</f>
        <v>92.9</v>
      </c>
      <c r="H18">
        <f t="shared" ref="H18:J18" si="9">D22</f>
        <v>98.260999999999996</v>
      </c>
      <c r="I18">
        <f t="shared" si="9"/>
        <v>95.522000000000006</v>
      </c>
      <c r="J18">
        <f t="shared" si="9"/>
        <v>90.430999999999997</v>
      </c>
    </row>
    <row r="19" spans="1:10" x14ac:dyDescent="0.3">
      <c r="A19">
        <v>1</v>
      </c>
      <c r="B19">
        <v>0</v>
      </c>
      <c r="C19">
        <v>93</v>
      </c>
      <c r="D19">
        <v>99.555999999999997</v>
      </c>
      <c r="E19">
        <v>97.221999999999994</v>
      </c>
      <c r="F19">
        <v>89.551000000000002</v>
      </c>
      <c r="G19">
        <f>C25</f>
        <v>93.5</v>
      </c>
      <c r="H19">
        <f t="shared" ref="H19:J19" si="10">D25</f>
        <v>99.052000000000007</v>
      </c>
      <c r="I19">
        <f t="shared" si="10"/>
        <v>95.47</v>
      </c>
      <c r="J19">
        <f t="shared" si="10"/>
        <v>91.498000000000005</v>
      </c>
    </row>
    <row r="20" spans="1:10" x14ac:dyDescent="0.3">
      <c r="A20">
        <v>1</v>
      </c>
      <c r="B20">
        <v>1</v>
      </c>
      <c r="C20">
        <v>1993</v>
      </c>
      <c r="D20">
        <v>230</v>
      </c>
      <c r="E20">
        <v>603</v>
      </c>
      <c r="F20">
        <v>1160</v>
      </c>
      <c r="G20">
        <f>C28</f>
        <v>92.9</v>
      </c>
      <c r="H20">
        <f t="shared" ref="H20:J20" si="11">D28</f>
        <v>97.17</v>
      </c>
      <c r="I20">
        <f t="shared" si="11"/>
        <v>95.96</v>
      </c>
      <c r="J20">
        <f t="shared" si="11"/>
        <v>90.58</v>
      </c>
    </row>
    <row r="21" spans="1:10" x14ac:dyDescent="0.3">
      <c r="A21">
        <v>1</v>
      </c>
      <c r="B21">
        <v>1</v>
      </c>
      <c r="C21">
        <v>1851</v>
      </c>
      <c r="D21">
        <v>226</v>
      </c>
      <c r="E21">
        <v>576</v>
      </c>
      <c r="F21">
        <v>1049</v>
      </c>
      <c r="G21">
        <f>C31</f>
        <v>92.2</v>
      </c>
      <c r="H21">
        <f t="shared" ref="H21:J21" si="12">D31</f>
        <v>98.206000000000003</v>
      </c>
      <c r="I21">
        <f t="shared" si="12"/>
        <v>96.885999999999996</v>
      </c>
      <c r="J21">
        <f t="shared" si="12"/>
        <v>88.861000000000004</v>
      </c>
    </row>
    <row r="22" spans="1:10" x14ac:dyDescent="0.3">
      <c r="A22">
        <v>1</v>
      </c>
      <c r="B22">
        <v>1</v>
      </c>
      <c r="C22">
        <v>92.9</v>
      </c>
      <c r="D22">
        <v>98.260999999999996</v>
      </c>
      <c r="E22">
        <v>95.522000000000006</v>
      </c>
      <c r="F22">
        <v>90.430999999999997</v>
      </c>
      <c r="G22" s="2">
        <f>AVERAGE(G17:G21)</f>
        <v>92.899999999999991</v>
      </c>
      <c r="H22" s="2">
        <f t="shared" ref="H22:J22" si="13">AVERAGE(H17:H21)</f>
        <v>98.449000000000012</v>
      </c>
      <c r="I22" s="2">
        <f t="shared" si="13"/>
        <v>96.211999999999989</v>
      </c>
      <c r="J22" s="2">
        <f t="shared" si="13"/>
        <v>90.184200000000004</v>
      </c>
    </row>
    <row r="23" spans="1:10" x14ac:dyDescent="0.3">
      <c r="A23">
        <v>1</v>
      </c>
      <c r="B23">
        <v>2</v>
      </c>
      <c r="C23">
        <v>1995</v>
      </c>
      <c r="D23">
        <v>211</v>
      </c>
      <c r="E23">
        <v>596</v>
      </c>
      <c r="F23">
        <v>1188</v>
      </c>
      <c r="G23">
        <f>_xlfn.STDEV.P(G17:G21)</f>
        <v>0.41472882706655345</v>
      </c>
      <c r="H23">
        <f t="shared" ref="H23:J23" si="14">_xlfn.STDEV.P(H17:H21)</f>
        <v>0.81477506098309094</v>
      </c>
      <c r="I23">
        <f t="shared" si="14"/>
        <v>0.71617651455489384</v>
      </c>
      <c r="J23">
        <f t="shared" si="14"/>
        <v>0.9050346733689264</v>
      </c>
    </row>
    <row r="24" spans="1:10" x14ac:dyDescent="0.3">
      <c r="A24">
        <v>1</v>
      </c>
      <c r="B24">
        <v>2</v>
      </c>
      <c r="C24">
        <v>1865</v>
      </c>
      <c r="D24">
        <v>209</v>
      </c>
      <c r="E24">
        <v>569</v>
      </c>
      <c r="F24">
        <v>1087</v>
      </c>
    </row>
    <row r="25" spans="1:10" x14ac:dyDescent="0.3">
      <c r="A25">
        <v>1</v>
      </c>
      <c r="B25">
        <v>2</v>
      </c>
      <c r="C25">
        <v>93.5</v>
      </c>
      <c r="D25">
        <v>99.052000000000007</v>
      </c>
      <c r="E25">
        <v>95.47</v>
      </c>
      <c r="F25">
        <v>91.498000000000005</v>
      </c>
    </row>
    <row r="26" spans="1:10" x14ac:dyDescent="0.3">
      <c r="A26">
        <v>1</v>
      </c>
      <c r="B26">
        <v>3</v>
      </c>
      <c r="C26">
        <v>1995</v>
      </c>
      <c r="D26">
        <v>212</v>
      </c>
      <c r="E26">
        <v>594</v>
      </c>
      <c r="F26">
        <v>1189</v>
      </c>
    </row>
    <row r="27" spans="1:10" x14ac:dyDescent="0.3">
      <c r="A27">
        <v>1</v>
      </c>
      <c r="B27">
        <v>3</v>
      </c>
      <c r="C27">
        <v>1853</v>
      </c>
      <c r="D27">
        <v>206</v>
      </c>
      <c r="E27">
        <v>570</v>
      </c>
      <c r="F27">
        <v>1077</v>
      </c>
    </row>
    <row r="28" spans="1:10" x14ac:dyDescent="0.3">
      <c r="A28">
        <v>1</v>
      </c>
      <c r="B28">
        <v>3</v>
      </c>
      <c r="C28">
        <v>92.9</v>
      </c>
      <c r="D28">
        <v>97.17</v>
      </c>
      <c r="E28">
        <v>95.96</v>
      </c>
      <c r="F28">
        <v>90.58</v>
      </c>
    </row>
    <row r="29" spans="1:10" x14ac:dyDescent="0.3">
      <c r="A29">
        <v>1</v>
      </c>
      <c r="B29">
        <v>4</v>
      </c>
      <c r="C29">
        <v>1995</v>
      </c>
      <c r="D29">
        <v>223</v>
      </c>
      <c r="E29">
        <v>578</v>
      </c>
      <c r="F29">
        <v>1194</v>
      </c>
    </row>
    <row r="30" spans="1:10" x14ac:dyDescent="0.3">
      <c r="A30">
        <v>1</v>
      </c>
      <c r="B30">
        <v>4</v>
      </c>
      <c r="C30">
        <v>1840</v>
      </c>
      <c r="D30">
        <v>219</v>
      </c>
      <c r="E30">
        <v>560</v>
      </c>
      <c r="F30">
        <v>1061</v>
      </c>
    </row>
    <row r="31" spans="1:10" x14ac:dyDescent="0.3">
      <c r="A31">
        <v>1</v>
      </c>
      <c r="B31">
        <v>4</v>
      </c>
      <c r="C31">
        <v>92.2</v>
      </c>
      <c r="D31">
        <v>98.206000000000003</v>
      </c>
      <c r="E31">
        <v>96.885999999999996</v>
      </c>
      <c r="F31">
        <v>88.861000000000004</v>
      </c>
    </row>
    <row r="32" spans="1:10" x14ac:dyDescent="0.3">
      <c r="C32" s="1">
        <f>AVERAGE(C19,C22,C25,C28,C31)</f>
        <v>92.899999999999991</v>
      </c>
      <c r="D32" s="1">
        <f t="shared" ref="D32:F32" si="15">AVERAGE(D19,D22,D25,D28,D31)</f>
        <v>98.449000000000012</v>
      </c>
      <c r="E32" s="1">
        <f t="shared" si="15"/>
        <v>96.211999999999989</v>
      </c>
      <c r="F32" s="1">
        <f t="shared" si="15"/>
        <v>90.184200000000004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A848-8C4D-46F1-AEBD-634C80827403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2037</v>
      </c>
      <c r="D1">
        <v>164</v>
      </c>
      <c r="E1">
        <v>566</v>
      </c>
      <c r="F1">
        <v>1307</v>
      </c>
      <c r="G1">
        <f>C3</f>
        <v>11.6</v>
      </c>
      <c r="H1">
        <f t="shared" ref="H1:J1" si="0">D3</f>
        <v>42.683</v>
      </c>
      <c r="I1">
        <f t="shared" si="0"/>
        <v>19.611000000000001</v>
      </c>
      <c r="J1">
        <f t="shared" si="0"/>
        <v>4.2850000000000001</v>
      </c>
    </row>
    <row r="2" spans="1:10" x14ac:dyDescent="0.3">
      <c r="A2">
        <v>0</v>
      </c>
      <c r="B2">
        <v>0</v>
      </c>
      <c r="C2">
        <v>237</v>
      </c>
      <c r="D2">
        <v>70</v>
      </c>
      <c r="E2">
        <v>111</v>
      </c>
      <c r="F2">
        <v>56</v>
      </c>
      <c r="G2">
        <f>C6</f>
        <v>11.2</v>
      </c>
      <c r="H2">
        <f t="shared" ref="H2:J2" si="1">D6</f>
        <v>47.158999999999999</v>
      </c>
      <c r="I2">
        <f t="shared" si="1"/>
        <v>19.923999999999999</v>
      </c>
      <c r="J2">
        <f t="shared" si="1"/>
        <v>3.0760000000000001</v>
      </c>
    </row>
    <row r="3" spans="1:10" x14ac:dyDescent="0.3">
      <c r="A3">
        <v>0</v>
      </c>
      <c r="B3">
        <v>0</v>
      </c>
      <c r="C3">
        <v>11.6</v>
      </c>
      <c r="D3">
        <v>42.683</v>
      </c>
      <c r="E3">
        <v>19.611000000000001</v>
      </c>
      <c r="F3">
        <v>4.2850000000000001</v>
      </c>
      <c r="G3">
        <f>C9</f>
        <v>11.6</v>
      </c>
      <c r="H3">
        <f t="shared" ref="H3:J3" si="2">D9</f>
        <v>53.529000000000003</v>
      </c>
      <c r="I3">
        <f t="shared" si="2"/>
        <v>17.556999999999999</v>
      </c>
      <c r="J3">
        <f t="shared" si="2"/>
        <v>3.9489999999999998</v>
      </c>
    </row>
    <row r="4" spans="1:10" x14ac:dyDescent="0.3">
      <c r="A4">
        <v>0</v>
      </c>
      <c r="B4">
        <v>1</v>
      </c>
      <c r="C4">
        <v>2036</v>
      </c>
      <c r="D4">
        <v>176</v>
      </c>
      <c r="E4">
        <v>527</v>
      </c>
      <c r="F4">
        <v>1333</v>
      </c>
      <c r="G4">
        <f>C12</f>
        <v>13.1</v>
      </c>
      <c r="H4">
        <f t="shared" ref="H4:J4" si="3">D12</f>
        <v>51.25</v>
      </c>
      <c r="I4">
        <f t="shared" si="3"/>
        <v>23.048999999999999</v>
      </c>
      <c r="J4">
        <f t="shared" si="3"/>
        <v>4.3769999999999998</v>
      </c>
    </row>
    <row r="5" spans="1:10" x14ac:dyDescent="0.3">
      <c r="A5">
        <v>0</v>
      </c>
      <c r="B5">
        <v>1</v>
      </c>
      <c r="C5">
        <v>229</v>
      </c>
      <c r="D5">
        <v>83</v>
      </c>
      <c r="E5">
        <v>105</v>
      </c>
      <c r="F5">
        <v>41</v>
      </c>
      <c r="G5">
        <f>C15</f>
        <v>11.4</v>
      </c>
      <c r="H5">
        <f t="shared" ref="H5:J5" si="4">D15</f>
        <v>43.478000000000002</v>
      </c>
      <c r="I5">
        <f t="shared" si="4"/>
        <v>18.972000000000001</v>
      </c>
      <c r="J5">
        <f t="shared" si="4"/>
        <v>4.16</v>
      </c>
    </row>
    <row r="6" spans="1:10" x14ac:dyDescent="0.3">
      <c r="A6">
        <v>0</v>
      </c>
      <c r="B6">
        <v>1</v>
      </c>
      <c r="C6">
        <v>11.2</v>
      </c>
      <c r="D6">
        <v>47.158999999999999</v>
      </c>
      <c r="E6">
        <v>19.923999999999999</v>
      </c>
      <c r="F6">
        <v>3.0760000000000001</v>
      </c>
      <c r="G6" s="2">
        <f>AVERAGE(G1:G5)</f>
        <v>11.78</v>
      </c>
      <c r="H6" s="2">
        <f t="shared" ref="H6:J6" si="5">AVERAGE(H1:H5)</f>
        <v>47.619800000000005</v>
      </c>
      <c r="I6" s="2">
        <f t="shared" si="5"/>
        <v>19.822600000000001</v>
      </c>
      <c r="J6" s="2">
        <f t="shared" si="5"/>
        <v>3.9694000000000003</v>
      </c>
    </row>
    <row r="7" spans="1:10" x14ac:dyDescent="0.3">
      <c r="A7">
        <v>0</v>
      </c>
      <c r="B7">
        <v>2</v>
      </c>
      <c r="C7">
        <v>2036</v>
      </c>
      <c r="D7">
        <v>170</v>
      </c>
      <c r="E7">
        <v>524</v>
      </c>
      <c r="F7">
        <v>1342</v>
      </c>
      <c r="G7">
        <f>_xlfn.STDEV.P(G1:G5)</f>
        <v>0.67646138101151043</v>
      </c>
      <c r="H7">
        <f t="shared" ref="H7:J7" si="6">_xlfn.STDEV.P(H1:H5)</f>
        <v>4.2387695101290905</v>
      </c>
      <c r="I7">
        <f t="shared" si="6"/>
        <v>1.8067195244420204</v>
      </c>
      <c r="J7">
        <f t="shared" si="6"/>
        <v>0.46917996547166985</v>
      </c>
    </row>
    <row r="8" spans="1:10" x14ac:dyDescent="0.3">
      <c r="A8">
        <v>0</v>
      </c>
      <c r="B8">
        <v>2</v>
      </c>
      <c r="C8">
        <v>236</v>
      </c>
      <c r="D8">
        <v>91</v>
      </c>
      <c r="E8">
        <v>92</v>
      </c>
      <c r="F8">
        <v>53</v>
      </c>
    </row>
    <row r="9" spans="1:10" x14ac:dyDescent="0.3">
      <c r="A9">
        <v>0</v>
      </c>
      <c r="B9">
        <v>2</v>
      </c>
      <c r="C9">
        <v>11.6</v>
      </c>
      <c r="D9">
        <v>53.529000000000003</v>
      </c>
      <c r="E9">
        <v>17.556999999999999</v>
      </c>
      <c r="F9">
        <v>3.9489999999999998</v>
      </c>
    </row>
    <row r="10" spans="1:10" x14ac:dyDescent="0.3">
      <c r="A10">
        <v>0</v>
      </c>
      <c r="B10">
        <v>3</v>
      </c>
      <c r="C10">
        <v>2036</v>
      </c>
      <c r="D10">
        <v>160</v>
      </c>
      <c r="E10">
        <v>551</v>
      </c>
      <c r="F10">
        <v>1325</v>
      </c>
    </row>
    <row r="11" spans="1:10" x14ac:dyDescent="0.3">
      <c r="A11">
        <v>0</v>
      </c>
      <c r="B11">
        <v>3</v>
      </c>
      <c r="C11">
        <v>267</v>
      </c>
      <c r="D11">
        <v>82</v>
      </c>
      <c r="E11">
        <v>127</v>
      </c>
      <c r="F11">
        <v>58</v>
      </c>
    </row>
    <row r="12" spans="1:10" x14ac:dyDescent="0.3">
      <c r="A12">
        <v>0</v>
      </c>
      <c r="B12">
        <v>3</v>
      </c>
      <c r="C12">
        <v>13.1</v>
      </c>
      <c r="D12">
        <v>51.25</v>
      </c>
      <c r="E12">
        <v>23.048999999999999</v>
      </c>
      <c r="F12">
        <v>4.3769999999999998</v>
      </c>
    </row>
    <row r="13" spans="1:10" x14ac:dyDescent="0.3">
      <c r="A13">
        <v>0</v>
      </c>
      <c r="B13">
        <v>4</v>
      </c>
      <c r="C13">
        <v>2036</v>
      </c>
      <c r="D13">
        <v>184</v>
      </c>
      <c r="E13">
        <v>506</v>
      </c>
      <c r="F13">
        <v>1346</v>
      </c>
    </row>
    <row r="14" spans="1:10" x14ac:dyDescent="0.3">
      <c r="A14">
        <v>0</v>
      </c>
      <c r="B14">
        <v>4</v>
      </c>
      <c r="C14">
        <v>232</v>
      </c>
      <c r="D14">
        <v>80</v>
      </c>
      <c r="E14">
        <v>96</v>
      </c>
      <c r="F14">
        <v>56</v>
      </c>
    </row>
    <row r="15" spans="1:10" x14ac:dyDescent="0.3">
      <c r="A15">
        <v>0</v>
      </c>
      <c r="B15">
        <v>4</v>
      </c>
      <c r="C15">
        <v>11.4</v>
      </c>
      <c r="D15">
        <v>43.478000000000002</v>
      </c>
      <c r="E15">
        <v>18.972000000000001</v>
      </c>
      <c r="F15">
        <v>4.16</v>
      </c>
    </row>
    <row r="16" spans="1:10" x14ac:dyDescent="0.3">
      <c r="C16" s="1">
        <f>AVERAGE(C3,C6,C9,C12,C15)</f>
        <v>11.78</v>
      </c>
      <c r="D16" s="1">
        <f t="shared" ref="D16:F16" si="7">AVERAGE(D3,D6,D9,D12,D15)</f>
        <v>47.619800000000005</v>
      </c>
      <c r="E16" s="1">
        <f t="shared" si="7"/>
        <v>19.822600000000001</v>
      </c>
      <c r="F16" s="1">
        <f t="shared" si="7"/>
        <v>3.9694000000000003</v>
      </c>
    </row>
    <row r="17" spans="1:10" x14ac:dyDescent="0.3">
      <c r="A17">
        <v>1</v>
      </c>
      <c r="B17">
        <v>0</v>
      </c>
      <c r="C17">
        <v>2037</v>
      </c>
      <c r="D17">
        <v>164</v>
      </c>
      <c r="E17">
        <v>566</v>
      </c>
      <c r="F17">
        <v>1307</v>
      </c>
      <c r="G17">
        <f>C19</f>
        <v>11.6</v>
      </c>
      <c r="H17">
        <f t="shared" ref="H17:J17" si="8">D19</f>
        <v>42.683</v>
      </c>
      <c r="I17">
        <f t="shared" si="8"/>
        <v>19.611000000000001</v>
      </c>
      <c r="J17">
        <f t="shared" si="8"/>
        <v>4.2850000000000001</v>
      </c>
    </row>
    <row r="18" spans="1:10" x14ac:dyDescent="0.3">
      <c r="A18">
        <v>1</v>
      </c>
      <c r="B18">
        <v>0</v>
      </c>
      <c r="C18">
        <v>237</v>
      </c>
      <c r="D18">
        <v>70</v>
      </c>
      <c r="E18">
        <v>111</v>
      </c>
      <c r="F18">
        <v>56</v>
      </c>
      <c r="G18">
        <f>C22</f>
        <v>11.2</v>
      </c>
      <c r="H18">
        <f t="shared" ref="H18:J18" si="9">D22</f>
        <v>47.158999999999999</v>
      </c>
      <c r="I18">
        <f t="shared" si="9"/>
        <v>19.923999999999999</v>
      </c>
      <c r="J18">
        <f t="shared" si="9"/>
        <v>3.0760000000000001</v>
      </c>
    </row>
    <row r="19" spans="1:10" x14ac:dyDescent="0.3">
      <c r="A19">
        <v>1</v>
      </c>
      <c r="B19">
        <v>0</v>
      </c>
      <c r="C19">
        <v>11.6</v>
      </c>
      <c r="D19">
        <v>42.683</v>
      </c>
      <c r="E19">
        <v>19.611000000000001</v>
      </c>
      <c r="F19">
        <v>4.2850000000000001</v>
      </c>
      <c r="G19">
        <f>C25</f>
        <v>11.6</v>
      </c>
      <c r="H19">
        <f t="shared" ref="H19:J19" si="10">D25</f>
        <v>53.529000000000003</v>
      </c>
      <c r="I19">
        <f t="shared" si="10"/>
        <v>17.556999999999999</v>
      </c>
      <c r="J19">
        <f t="shared" si="10"/>
        <v>3.9489999999999998</v>
      </c>
    </row>
    <row r="20" spans="1:10" x14ac:dyDescent="0.3">
      <c r="A20">
        <v>1</v>
      </c>
      <c r="B20">
        <v>1</v>
      </c>
      <c r="C20">
        <v>2036</v>
      </c>
      <c r="D20">
        <v>176</v>
      </c>
      <c r="E20">
        <v>527</v>
      </c>
      <c r="F20">
        <v>1333</v>
      </c>
      <c r="G20">
        <f>C28</f>
        <v>13.1</v>
      </c>
      <c r="H20">
        <f t="shared" ref="H20:J20" si="11">D28</f>
        <v>51.25</v>
      </c>
      <c r="I20">
        <f t="shared" si="11"/>
        <v>23.048999999999999</v>
      </c>
      <c r="J20">
        <f t="shared" si="11"/>
        <v>4.3769999999999998</v>
      </c>
    </row>
    <row r="21" spans="1:10" x14ac:dyDescent="0.3">
      <c r="A21">
        <v>1</v>
      </c>
      <c r="B21">
        <v>1</v>
      </c>
      <c r="C21">
        <v>229</v>
      </c>
      <c r="D21">
        <v>83</v>
      </c>
      <c r="E21">
        <v>105</v>
      </c>
      <c r="F21">
        <v>41</v>
      </c>
      <c r="G21">
        <f>C31</f>
        <v>11.4</v>
      </c>
      <c r="H21">
        <f t="shared" ref="H21:J21" si="12">D31</f>
        <v>43.478000000000002</v>
      </c>
      <c r="I21">
        <f t="shared" si="12"/>
        <v>18.972000000000001</v>
      </c>
      <c r="J21">
        <f t="shared" si="12"/>
        <v>4.16</v>
      </c>
    </row>
    <row r="22" spans="1:10" x14ac:dyDescent="0.3">
      <c r="A22">
        <v>1</v>
      </c>
      <c r="B22">
        <v>1</v>
      </c>
      <c r="C22">
        <v>11.2</v>
      </c>
      <c r="D22">
        <v>47.158999999999999</v>
      </c>
      <c r="E22">
        <v>19.923999999999999</v>
      </c>
      <c r="F22">
        <v>3.0760000000000001</v>
      </c>
      <c r="G22" s="2">
        <f>AVERAGE(G17:G21)</f>
        <v>11.78</v>
      </c>
      <c r="H22" s="2">
        <f t="shared" ref="H22:J22" si="13">AVERAGE(H17:H21)</f>
        <v>47.619800000000005</v>
      </c>
      <c r="I22" s="2">
        <f t="shared" si="13"/>
        <v>19.822600000000001</v>
      </c>
      <c r="J22" s="2">
        <f t="shared" si="13"/>
        <v>3.9694000000000003</v>
      </c>
    </row>
    <row r="23" spans="1:10" x14ac:dyDescent="0.3">
      <c r="A23">
        <v>1</v>
      </c>
      <c r="B23">
        <v>2</v>
      </c>
      <c r="C23">
        <v>2036</v>
      </c>
      <c r="D23">
        <v>170</v>
      </c>
      <c r="E23">
        <v>524</v>
      </c>
      <c r="F23">
        <v>1342</v>
      </c>
      <c r="G23">
        <f>_xlfn.STDEV.P(G17:G21)</f>
        <v>0.67646138101151043</v>
      </c>
      <c r="H23">
        <f t="shared" ref="H23:J23" si="14">_xlfn.STDEV.P(H17:H21)</f>
        <v>4.2387695101290905</v>
      </c>
      <c r="I23">
        <f t="shared" si="14"/>
        <v>1.8067195244420204</v>
      </c>
      <c r="J23">
        <f t="shared" si="14"/>
        <v>0.46917996547166985</v>
      </c>
    </row>
    <row r="24" spans="1:10" x14ac:dyDescent="0.3">
      <c r="A24">
        <v>1</v>
      </c>
      <c r="B24">
        <v>2</v>
      </c>
      <c r="C24">
        <v>236</v>
      </c>
      <c r="D24">
        <v>91</v>
      </c>
      <c r="E24">
        <v>92</v>
      </c>
      <c r="F24">
        <v>53</v>
      </c>
    </row>
    <row r="25" spans="1:10" x14ac:dyDescent="0.3">
      <c r="A25">
        <v>1</v>
      </c>
      <c r="B25">
        <v>2</v>
      </c>
      <c r="C25">
        <v>11.6</v>
      </c>
      <c r="D25">
        <v>53.529000000000003</v>
      </c>
      <c r="E25">
        <v>17.556999999999999</v>
      </c>
      <c r="F25">
        <v>3.9489999999999998</v>
      </c>
    </row>
    <row r="26" spans="1:10" x14ac:dyDescent="0.3">
      <c r="A26">
        <v>1</v>
      </c>
      <c r="B26">
        <v>3</v>
      </c>
      <c r="C26">
        <v>2036</v>
      </c>
      <c r="D26">
        <v>160</v>
      </c>
      <c r="E26">
        <v>551</v>
      </c>
      <c r="F26">
        <v>1325</v>
      </c>
    </row>
    <row r="27" spans="1:10" x14ac:dyDescent="0.3">
      <c r="A27">
        <v>1</v>
      </c>
      <c r="B27">
        <v>3</v>
      </c>
      <c r="C27">
        <v>267</v>
      </c>
      <c r="D27">
        <v>82</v>
      </c>
      <c r="E27">
        <v>127</v>
      </c>
      <c r="F27">
        <v>58</v>
      </c>
    </row>
    <row r="28" spans="1:10" x14ac:dyDescent="0.3">
      <c r="A28">
        <v>1</v>
      </c>
      <c r="B28">
        <v>3</v>
      </c>
      <c r="C28">
        <v>13.1</v>
      </c>
      <c r="D28">
        <v>51.25</v>
      </c>
      <c r="E28">
        <v>23.048999999999999</v>
      </c>
      <c r="F28">
        <v>4.3769999999999998</v>
      </c>
    </row>
    <row r="29" spans="1:10" x14ac:dyDescent="0.3">
      <c r="A29">
        <v>1</v>
      </c>
      <c r="B29">
        <v>4</v>
      </c>
      <c r="C29">
        <v>2036</v>
      </c>
      <c r="D29">
        <v>184</v>
      </c>
      <c r="E29">
        <v>506</v>
      </c>
      <c r="F29">
        <v>1346</v>
      </c>
    </row>
    <row r="30" spans="1:10" x14ac:dyDescent="0.3">
      <c r="A30">
        <v>1</v>
      </c>
      <c r="B30">
        <v>4</v>
      </c>
      <c r="C30">
        <v>232</v>
      </c>
      <c r="D30">
        <v>80</v>
      </c>
      <c r="E30">
        <v>96</v>
      </c>
      <c r="F30">
        <v>56</v>
      </c>
    </row>
    <row r="31" spans="1:10" x14ac:dyDescent="0.3">
      <c r="A31">
        <v>1</v>
      </c>
      <c r="B31">
        <v>4</v>
      </c>
      <c r="C31">
        <v>11.4</v>
      </c>
      <c r="D31">
        <v>43.478000000000002</v>
      </c>
      <c r="E31">
        <v>18.972000000000001</v>
      </c>
      <c r="F31">
        <v>4.16</v>
      </c>
    </row>
    <row r="32" spans="1:10" x14ac:dyDescent="0.3">
      <c r="C32" s="1">
        <f>AVERAGE(C19,C22,C25,C28,C31)</f>
        <v>11.78</v>
      </c>
      <c r="D32" s="1">
        <f t="shared" ref="D32:F32" si="15">AVERAGE(D19,D22,D25,D28,D31)</f>
        <v>47.619800000000005</v>
      </c>
      <c r="E32" s="1">
        <f t="shared" si="15"/>
        <v>19.822600000000001</v>
      </c>
      <c r="F32" s="1">
        <f t="shared" si="15"/>
        <v>3.9694000000000003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FD25-EB2D-4817-BFC6-BEA74E4FC123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2037</v>
      </c>
      <c r="D1">
        <v>164</v>
      </c>
      <c r="E1">
        <v>566</v>
      </c>
      <c r="F1">
        <v>1307</v>
      </c>
      <c r="G1">
        <f>C3</f>
        <v>34.200000000000003</v>
      </c>
      <c r="H1">
        <f t="shared" ref="H1:J1" si="0">D3</f>
        <v>71.950999999999993</v>
      </c>
      <c r="I1">
        <f t="shared" si="0"/>
        <v>49.116999999999997</v>
      </c>
      <c r="J1">
        <f t="shared" si="0"/>
        <v>23.03</v>
      </c>
    </row>
    <row r="2" spans="1:10" x14ac:dyDescent="0.3">
      <c r="A2">
        <v>0</v>
      </c>
      <c r="B2">
        <v>0</v>
      </c>
      <c r="C2">
        <v>697</v>
      </c>
      <c r="D2">
        <v>118</v>
      </c>
      <c r="E2">
        <v>278</v>
      </c>
      <c r="F2">
        <v>301</v>
      </c>
      <c r="G2">
        <f>C6</f>
        <v>33.299999999999997</v>
      </c>
      <c r="H2">
        <f t="shared" ref="H2:J2" si="1">D6</f>
        <v>73.864000000000004</v>
      </c>
      <c r="I2">
        <f t="shared" si="1"/>
        <v>46.11</v>
      </c>
      <c r="J2">
        <f t="shared" si="1"/>
        <v>22.806000000000001</v>
      </c>
    </row>
    <row r="3" spans="1:10" x14ac:dyDescent="0.3">
      <c r="A3">
        <v>0</v>
      </c>
      <c r="B3">
        <v>0</v>
      </c>
      <c r="C3">
        <v>34.200000000000003</v>
      </c>
      <c r="D3">
        <v>71.950999999999993</v>
      </c>
      <c r="E3">
        <v>49.116999999999997</v>
      </c>
      <c r="F3">
        <v>23.03</v>
      </c>
      <c r="G3">
        <f>C9</f>
        <v>33.4</v>
      </c>
      <c r="H3">
        <f t="shared" ref="H3:J3" si="2">D9</f>
        <v>73.528999999999996</v>
      </c>
      <c r="I3">
        <f t="shared" si="2"/>
        <v>49.618000000000002</v>
      </c>
      <c r="J3">
        <f t="shared" si="2"/>
        <v>22.056999999999999</v>
      </c>
    </row>
    <row r="4" spans="1:10" x14ac:dyDescent="0.3">
      <c r="A4">
        <v>0</v>
      </c>
      <c r="B4">
        <v>1</v>
      </c>
      <c r="C4">
        <v>2036</v>
      </c>
      <c r="D4">
        <v>176</v>
      </c>
      <c r="E4">
        <v>527</v>
      </c>
      <c r="F4">
        <v>1333</v>
      </c>
      <c r="G4">
        <f>C12</f>
        <v>33.200000000000003</v>
      </c>
      <c r="H4">
        <f t="shared" ref="H4:J4" si="3">D12</f>
        <v>67.5</v>
      </c>
      <c r="I4">
        <f t="shared" si="3"/>
        <v>48.457000000000001</v>
      </c>
      <c r="J4">
        <f t="shared" si="3"/>
        <v>22.641999999999999</v>
      </c>
    </row>
    <row r="5" spans="1:10" x14ac:dyDescent="0.3">
      <c r="A5">
        <v>0</v>
      </c>
      <c r="B5">
        <v>1</v>
      </c>
      <c r="C5">
        <v>677</v>
      </c>
      <c r="D5">
        <v>130</v>
      </c>
      <c r="E5">
        <v>243</v>
      </c>
      <c r="F5">
        <v>304</v>
      </c>
      <c r="G5">
        <f>C15</f>
        <v>33.299999999999997</v>
      </c>
      <c r="H5">
        <f t="shared" ref="H5:J5" si="4">D15</f>
        <v>71.739000000000004</v>
      </c>
      <c r="I5">
        <f t="shared" si="4"/>
        <v>47.232999999999997</v>
      </c>
      <c r="J5">
        <f t="shared" si="4"/>
        <v>22.808</v>
      </c>
    </row>
    <row r="6" spans="1:10" x14ac:dyDescent="0.3">
      <c r="A6">
        <v>0</v>
      </c>
      <c r="B6">
        <v>1</v>
      </c>
      <c r="C6">
        <v>33.299999999999997</v>
      </c>
      <c r="D6">
        <v>73.864000000000004</v>
      </c>
      <c r="E6">
        <v>46.11</v>
      </c>
      <c r="F6">
        <v>22.806000000000001</v>
      </c>
      <c r="G6" s="2">
        <f>AVERAGE(G1:G5)</f>
        <v>33.480000000000004</v>
      </c>
      <c r="H6" s="2">
        <f t="shared" ref="H6:J6" si="5">AVERAGE(H1:H5)</f>
        <v>71.7166</v>
      </c>
      <c r="I6" s="2">
        <f t="shared" si="5"/>
        <v>48.106999999999999</v>
      </c>
      <c r="J6" s="2">
        <f t="shared" si="5"/>
        <v>22.668599999999998</v>
      </c>
    </row>
    <row r="7" spans="1:10" x14ac:dyDescent="0.3">
      <c r="A7">
        <v>0</v>
      </c>
      <c r="B7">
        <v>2</v>
      </c>
      <c r="C7">
        <v>2036</v>
      </c>
      <c r="D7">
        <v>170</v>
      </c>
      <c r="E7">
        <v>524</v>
      </c>
      <c r="F7">
        <v>1342</v>
      </c>
      <c r="G7">
        <f>_xlfn.STDEV.P(G1:G5)</f>
        <v>0.36551333764994265</v>
      </c>
      <c r="H7">
        <f t="shared" ref="H7:J7" si="6">_xlfn.STDEV.P(H1:H5)</f>
        <v>2.2685361447418022</v>
      </c>
      <c r="I7">
        <f t="shared" si="6"/>
        <v>1.2788749743426844</v>
      </c>
      <c r="J7">
        <f t="shared" si="6"/>
        <v>0.32975239195493422</v>
      </c>
    </row>
    <row r="8" spans="1:10" x14ac:dyDescent="0.3">
      <c r="A8">
        <v>0</v>
      </c>
      <c r="B8">
        <v>2</v>
      </c>
      <c r="C8">
        <v>681</v>
      </c>
      <c r="D8">
        <v>125</v>
      </c>
      <c r="E8">
        <v>260</v>
      </c>
      <c r="F8">
        <v>296</v>
      </c>
    </row>
    <row r="9" spans="1:10" x14ac:dyDescent="0.3">
      <c r="A9">
        <v>0</v>
      </c>
      <c r="B9">
        <v>2</v>
      </c>
      <c r="C9">
        <v>33.4</v>
      </c>
      <c r="D9">
        <v>73.528999999999996</v>
      </c>
      <c r="E9">
        <v>49.618000000000002</v>
      </c>
      <c r="F9">
        <v>22.056999999999999</v>
      </c>
    </row>
    <row r="10" spans="1:10" x14ac:dyDescent="0.3">
      <c r="A10">
        <v>0</v>
      </c>
      <c r="B10">
        <v>3</v>
      </c>
      <c r="C10">
        <v>2036</v>
      </c>
      <c r="D10">
        <v>160</v>
      </c>
      <c r="E10">
        <v>551</v>
      </c>
      <c r="F10">
        <v>1325</v>
      </c>
    </row>
    <row r="11" spans="1:10" x14ac:dyDescent="0.3">
      <c r="A11">
        <v>0</v>
      </c>
      <c r="B11">
        <v>3</v>
      </c>
      <c r="C11">
        <v>675</v>
      </c>
      <c r="D11">
        <v>108</v>
      </c>
      <c r="E11">
        <v>267</v>
      </c>
      <c r="F11">
        <v>300</v>
      </c>
    </row>
    <row r="12" spans="1:10" x14ac:dyDescent="0.3">
      <c r="A12">
        <v>0</v>
      </c>
      <c r="B12">
        <v>3</v>
      </c>
      <c r="C12">
        <v>33.200000000000003</v>
      </c>
      <c r="D12">
        <v>67.5</v>
      </c>
      <c r="E12">
        <v>48.457000000000001</v>
      </c>
      <c r="F12">
        <v>22.641999999999999</v>
      </c>
    </row>
    <row r="13" spans="1:10" x14ac:dyDescent="0.3">
      <c r="A13">
        <v>0</v>
      </c>
      <c r="B13">
        <v>4</v>
      </c>
      <c r="C13">
        <v>2036</v>
      </c>
      <c r="D13">
        <v>184</v>
      </c>
      <c r="E13">
        <v>506</v>
      </c>
      <c r="F13">
        <v>1346</v>
      </c>
    </row>
    <row r="14" spans="1:10" x14ac:dyDescent="0.3">
      <c r="A14">
        <v>0</v>
      </c>
      <c r="B14">
        <v>4</v>
      </c>
      <c r="C14">
        <v>678</v>
      </c>
      <c r="D14">
        <v>132</v>
      </c>
      <c r="E14">
        <v>239</v>
      </c>
      <c r="F14">
        <v>307</v>
      </c>
    </row>
    <row r="15" spans="1:10" x14ac:dyDescent="0.3">
      <c r="A15">
        <v>0</v>
      </c>
      <c r="B15">
        <v>4</v>
      </c>
      <c r="C15">
        <v>33.299999999999997</v>
      </c>
      <c r="D15">
        <v>71.739000000000004</v>
      </c>
      <c r="E15">
        <v>47.232999999999997</v>
      </c>
      <c r="F15">
        <v>22.808</v>
      </c>
    </row>
    <row r="16" spans="1:10" x14ac:dyDescent="0.3">
      <c r="C16" s="1">
        <f>AVERAGE(C3,C6,C9,C12,C15)</f>
        <v>33.480000000000004</v>
      </c>
      <c r="D16" s="1">
        <f t="shared" ref="D16:F16" si="7">AVERAGE(D3,D6,D9,D12,D15)</f>
        <v>71.7166</v>
      </c>
      <c r="E16" s="1">
        <f t="shared" si="7"/>
        <v>48.106999999999999</v>
      </c>
      <c r="F16" s="1">
        <f t="shared" si="7"/>
        <v>22.668599999999998</v>
      </c>
    </row>
    <row r="17" spans="1:10" x14ac:dyDescent="0.3">
      <c r="A17">
        <v>1</v>
      </c>
      <c r="B17">
        <v>0</v>
      </c>
      <c r="C17">
        <v>2037</v>
      </c>
      <c r="D17">
        <v>164</v>
      </c>
      <c r="E17">
        <v>566</v>
      </c>
      <c r="F17">
        <v>1307</v>
      </c>
      <c r="G17">
        <f>C19</f>
        <v>28.4</v>
      </c>
      <c r="H17">
        <f t="shared" ref="H17:J17" si="8">D19</f>
        <v>64.634</v>
      </c>
      <c r="I17">
        <f t="shared" si="8"/>
        <v>43.993000000000002</v>
      </c>
      <c r="J17">
        <f t="shared" si="8"/>
        <v>17.138000000000002</v>
      </c>
    </row>
    <row r="18" spans="1:10" x14ac:dyDescent="0.3">
      <c r="A18">
        <v>1</v>
      </c>
      <c r="B18">
        <v>0</v>
      </c>
      <c r="C18">
        <v>579</v>
      </c>
      <c r="D18">
        <v>106</v>
      </c>
      <c r="E18">
        <v>249</v>
      </c>
      <c r="F18">
        <v>224</v>
      </c>
      <c r="G18">
        <f>C22</f>
        <v>30.4</v>
      </c>
      <c r="H18">
        <f t="shared" ref="H18:J18" si="9">D22</f>
        <v>66.477000000000004</v>
      </c>
      <c r="I18">
        <f t="shared" si="9"/>
        <v>42.884</v>
      </c>
      <c r="J18">
        <f t="shared" si="9"/>
        <v>20.704999999999998</v>
      </c>
    </row>
    <row r="19" spans="1:10" x14ac:dyDescent="0.3">
      <c r="A19">
        <v>1</v>
      </c>
      <c r="B19">
        <v>0</v>
      </c>
      <c r="C19">
        <v>28.4</v>
      </c>
      <c r="D19">
        <v>64.634</v>
      </c>
      <c r="E19">
        <v>43.993000000000002</v>
      </c>
      <c r="F19">
        <v>17.138000000000002</v>
      </c>
      <c r="G19">
        <f>C25</f>
        <v>29.1</v>
      </c>
      <c r="H19">
        <f t="shared" ref="H19:J19" si="10">D25</f>
        <v>65.293999999999997</v>
      </c>
      <c r="I19">
        <f t="shared" si="10"/>
        <v>45.802</v>
      </c>
      <c r="J19">
        <f t="shared" si="10"/>
        <v>17.957999999999998</v>
      </c>
    </row>
    <row r="20" spans="1:10" x14ac:dyDescent="0.3">
      <c r="A20">
        <v>1</v>
      </c>
      <c r="B20">
        <v>1</v>
      </c>
      <c r="C20">
        <v>2036</v>
      </c>
      <c r="D20">
        <v>176</v>
      </c>
      <c r="E20">
        <v>527</v>
      </c>
      <c r="F20">
        <v>1333</v>
      </c>
      <c r="G20">
        <f>C28</f>
        <v>28</v>
      </c>
      <c r="H20">
        <f t="shared" ref="H20:J20" si="11">D28</f>
        <v>61.25</v>
      </c>
      <c r="I20">
        <f t="shared" si="11"/>
        <v>43.557000000000002</v>
      </c>
      <c r="J20">
        <f t="shared" si="11"/>
        <v>17.585000000000001</v>
      </c>
    </row>
    <row r="21" spans="1:10" x14ac:dyDescent="0.3">
      <c r="A21">
        <v>1</v>
      </c>
      <c r="B21">
        <v>1</v>
      </c>
      <c r="C21">
        <v>619</v>
      </c>
      <c r="D21">
        <v>117</v>
      </c>
      <c r="E21">
        <v>226</v>
      </c>
      <c r="F21">
        <v>276</v>
      </c>
      <c r="G21">
        <f>C31</f>
        <v>30.3</v>
      </c>
      <c r="H21">
        <f t="shared" ref="H21:J21" si="12">D31</f>
        <v>68.477999999999994</v>
      </c>
      <c r="I21">
        <f t="shared" si="12"/>
        <v>44.664000000000001</v>
      </c>
      <c r="J21">
        <f t="shared" si="12"/>
        <v>19.687999999999999</v>
      </c>
    </row>
    <row r="22" spans="1:10" x14ac:dyDescent="0.3">
      <c r="A22">
        <v>1</v>
      </c>
      <c r="B22">
        <v>1</v>
      </c>
      <c r="C22">
        <v>30.4</v>
      </c>
      <c r="D22">
        <v>66.477000000000004</v>
      </c>
      <c r="E22">
        <v>42.884</v>
      </c>
      <c r="F22">
        <v>20.704999999999998</v>
      </c>
      <c r="G22" s="2">
        <f>AVERAGE(G17:G21)</f>
        <v>29.240000000000002</v>
      </c>
      <c r="H22" s="2">
        <f t="shared" ref="H22:J22" si="13">AVERAGE(H17:H21)</f>
        <v>65.226599999999991</v>
      </c>
      <c r="I22" s="2">
        <f t="shared" si="13"/>
        <v>44.179999999999993</v>
      </c>
      <c r="J22" s="2">
        <f t="shared" si="13"/>
        <v>18.614799999999999</v>
      </c>
    </row>
    <row r="23" spans="1:10" x14ac:dyDescent="0.3">
      <c r="A23">
        <v>1</v>
      </c>
      <c r="B23">
        <v>2</v>
      </c>
      <c r="C23">
        <v>2036</v>
      </c>
      <c r="D23">
        <v>170</v>
      </c>
      <c r="E23">
        <v>524</v>
      </c>
      <c r="F23">
        <v>1342</v>
      </c>
      <c r="G23">
        <f>_xlfn.STDEV.P(G17:G21)</f>
        <v>0.97283092056122478</v>
      </c>
      <c r="H23">
        <f t="shared" ref="H23:J23" si="14">_xlfn.STDEV.P(H17:H21)</f>
        <v>2.3792506047072877</v>
      </c>
      <c r="I23">
        <f t="shared" si="14"/>
        <v>0.9967802164970968</v>
      </c>
      <c r="J23">
        <f t="shared" si="14"/>
        <v>1.3559872270784843</v>
      </c>
    </row>
    <row r="24" spans="1:10" x14ac:dyDescent="0.3">
      <c r="A24">
        <v>1</v>
      </c>
      <c r="B24">
        <v>2</v>
      </c>
      <c r="C24">
        <v>592</v>
      </c>
      <c r="D24">
        <v>111</v>
      </c>
      <c r="E24">
        <v>240</v>
      </c>
      <c r="F24">
        <v>241</v>
      </c>
    </row>
    <row r="25" spans="1:10" x14ac:dyDescent="0.3">
      <c r="A25">
        <v>1</v>
      </c>
      <c r="B25">
        <v>2</v>
      </c>
      <c r="C25">
        <v>29.1</v>
      </c>
      <c r="D25">
        <v>65.293999999999997</v>
      </c>
      <c r="E25">
        <v>45.802</v>
      </c>
      <c r="F25">
        <v>17.957999999999998</v>
      </c>
    </row>
    <row r="26" spans="1:10" x14ac:dyDescent="0.3">
      <c r="A26">
        <v>1</v>
      </c>
      <c r="B26">
        <v>3</v>
      </c>
      <c r="C26">
        <v>2036</v>
      </c>
      <c r="D26">
        <v>160</v>
      </c>
      <c r="E26">
        <v>551</v>
      </c>
      <c r="F26">
        <v>1325</v>
      </c>
    </row>
    <row r="27" spans="1:10" x14ac:dyDescent="0.3">
      <c r="A27">
        <v>1</v>
      </c>
      <c r="B27">
        <v>3</v>
      </c>
      <c r="C27">
        <v>571</v>
      </c>
      <c r="D27">
        <v>98</v>
      </c>
      <c r="E27">
        <v>240</v>
      </c>
      <c r="F27">
        <v>233</v>
      </c>
    </row>
    <row r="28" spans="1:10" x14ac:dyDescent="0.3">
      <c r="A28">
        <v>1</v>
      </c>
      <c r="B28">
        <v>3</v>
      </c>
      <c r="C28">
        <v>28</v>
      </c>
      <c r="D28">
        <v>61.25</v>
      </c>
      <c r="E28">
        <v>43.557000000000002</v>
      </c>
      <c r="F28">
        <v>17.585000000000001</v>
      </c>
    </row>
    <row r="29" spans="1:10" x14ac:dyDescent="0.3">
      <c r="A29">
        <v>1</v>
      </c>
      <c r="B29">
        <v>4</v>
      </c>
      <c r="C29">
        <v>2036</v>
      </c>
      <c r="D29">
        <v>184</v>
      </c>
      <c r="E29">
        <v>506</v>
      </c>
      <c r="F29">
        <v>1346</v>
      </c>
    </row>
    <row r="30" spans="1:10" x14ac:dyDescent="0.3">
      <c r="A30">
        <v>1</v>
      </c>
      <c r="B30">
        <v>4</v>
      </c>
      <c r="C30">
        <v>617</v>
      </c>
      <c r="D30">
        <v>126</v>
      </c>
      <c r="E30">
        <v>226</v>
      </c>
      <c r="F30">
        <v>265</v>
      </c>
    </row>
    <row r="31" spans="1:10" x14ac:dyDescent="0.3">
      <c r="A31">
        <v>1</v>
      </c>
      <c r="B31">
        <v>4</v>
      </c>
      <c r="C31">
        <v>30.3</v>
      </c>
      <c r="D31">
        <v>68.477999999999994</v>
      </c>
      <c r="E31">
        <v>44.664000000000001</v>
      </c>
      <c r="F31">
        <v>19.687999999999999</v>
      </c>
    </row>
    <row r="32" spans="1:10" x14ac:dyDescent="0.3">
      <c r="C32" s="1">
        <f>AVERAGE(C19,C22,C25,C28,C31)</f>
        <v>29.240000000000002</v>
      </c>
      <c r="D32" s="1">
        <f t="shared" ref="D32:F32" si="15">AVERAGE(D19,D22,D25,D28,D31)</f>
        <v>65.226599999999991</v>
      </c>
      <c r="E32" s="1">
        <f t="shared" si="15"/>
        <v>44.179999999999993</v>
      </c>
      <c r="F32" s="1">
        <f t="shared" si="15"/>
        <v>18.614799999999999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9CD-D625-4A4D-AD70-192B68982E32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2037</v>
      </c>
      <c r="D1">
        <v>164</v>
      </c>
      <c r="E1">
        <v>566</v>
      </c>
      <c r="F1">
        <v>1307</v>
      </c>
      <c r="G1">
        <f>C3</f>
        <v>57.2</v>
      </c>
      <c r="H1">
        <f t="shared" ref="H1:J1" si="0">D3</f>
        <v>82.927000000000007</v>
      </c>
      <c r="I1">
        <f t="shared" si="0"/>
        <v>70.847999999999999</v>
      </c>
      <c r="J1">
        <f t="shared" si="0"/>
        <v>48.125</v>
      </c>
    </row>
    <row r="2" spans="1:10" x14ac:dyDescent="0.3">
      <c r="A2">
        <v>0</v>
      </c>
      <c r="B2">
        <v>0</v>
      </c>
      <c r="C2">
        <v>1166</v>
      </c>
      <c r="D2">
        <v>136</v>
      </c>
      <c r="E2">
        <v>401</v>
      </c>
      <c r="F2">
        <v>629</v>
      </c>
      <c r="G2">
        <f>C6</f>
        <v>66.8</v>
      </c>
      <c r="H2">
        <f t="shared" ref="H2:J2" si="1">D6</f>
        <v>90.340999999999994</v>
      </c>
      <c r="I2">
        <f t="shared" si="1"/>
        <v>78.367999999999995</v>
      </c>
      <c r="J2">
        <f t="shared" si="1"/>
        <v>59.115000000000002</v>
      </c>
    </row>
    <row r="3" spans="1:10" x14ac:dyDescent="0.3">
      <c r="A3">
        <v>0</v>
      </c>
      <c r="B3">
        <v>0</v>
      </c>
      <c r="C3">
        <v>57.2</v>
      </c>
      <c r="D3">
        <v>82.927000000000007</v>
      </c>
      <c r="E3">
        <v>70.847999999999999</v>
      </c>
      <c r="F3">
        <v>48.125</v>
      </c>
      <c r="G3">
        <f>C9</f>
        <v>62.9</v>
      </c>
      <c r="H3">
        <f t="shared" ref="H3:J3" si="2">D9</f>
        <v>88.234999999999999</v>
      </c>
      <c r="I3">
        <f t="shared" si="2"/>
        <v>73.472999999999999</v>
      </c>
      <c r="J3">
        <f t="shared" si="2"/>
        <v>55.514000000000003</v>
      </c>
    </row>
    <row r="4" spans="1:10" x14ac:dyDescent="0.3">
      <c r="A4">
        <v>0</v>
      </c>
      <c r="B4">
        <v>1</v>
      </c>
      <c r="C4">
        <v>2036</v>
      </c>
      <c r="D4">
        <v>176</v>
      </c>
      <c r="E4">
        <v>527</v>
      </c>
      <c r="F4">
        <v>1333</v>
      </c>
      <c r="G4">
        <f>C12</f>
        <v>63.5</v>
      </c>
      <c r="H4">
        <f t="shared" ref="H4:J4" si="3">D12</f>
        <v>85.625</v>
      </c>
      <c r="I4">
        <f t="shared" si="3"/>
        <v>77.495000000000005</v>
      </c>
      <c r="J4">
        <f t="shared" si="3"/>
        <v>55.018999999999998</v>
      </c>
    </row>
    <row r="5" spans="1:10" x14ac:dyDescent="0.3">
      <c r="A5">
        <v>0</v>
      </c>
      <c r="B5">
        <v>1</v>
      </c>
      <c r="C5">
        <v>1360</v>
      </c>
      <c r="D5">
        <v>159</v>
      </c>
      <c r="E5">
        <v>413</v>
      </c>
      <c r="F5">
        <v>788</v>
      </c>
      <c r="G5">
        <f>C15</f>
        <v>56.7</v>
      </c>
      <c r="H5">
        <f t="shared" ref="H5:J5" si="4">D15</f>
        <v>83.152000000000001</v>
      </c>
      <c r="I5">
        <f t="shared" si="4"/>
        <v>67.588999999999999</v>
      </c>
      <c r="J5">
        <f t="shared" si="4"/>
        <v>49.033999999999999</v>
      </c>
    </row>
    <row r="6" spans="1:10" x14ac:dyDescent="0.3">
      <c r="A6">
        <v>0</v>
      </c>
      <c r="B6">
        <v>1</v>
      </c>
      <c r="C6">
        <v>66.8</v>
      </c>
      <c r="D6">
        <v>90.340999999999994</v>
      </c>
      <c r="E6">
        <v>78.367999999999995</v>
      </c>
      <c r="F6">
        <v>59.115000000000002</v>
      </c>
      <c r="G6" s="2">
        <f>AVERAGE(G1:G5)</f>
        <v>61.42</v>
      </c>
      <c r="H6" s="2">
        <f t="shared" ref="H6:J6" si="5">AVERAGE(H1:H5)</f>
        <v>86.055999999999997</v>
      </c>
      <c r="I6" s="2">
        <f t="shared" si="5"/>
        <v>73.554600000000008</v>
      </c>
      <c r="J6" s="2">
        <f t="shared" si="5"/>
        <v>53.361400000000003</v>
      </c>
    </row>
    <row r="7" spans="1:10" x14ac:dyDescent="0.3">
      <c r="A7">
        <v>0</v>
      </c>
      <c r="B7">
        <v>2</v>
      </c>
      <c r="C7">
        <v>2036</v>
      </c>
      <c r="D7">
        <v>170</v>
      </c>
      <c r="E7">
        <v>524</v>
      </c>
      <c r="F7">
        <v>1342</v>
      </c>
      <c r="G7">
        <f>_xlfn.STDEV.P(G1:G5)</f>
        <v>3.8871068933076671</v>
      </c>
      <c r="H7">
        <f t="shared" ref="H7:J7" si="6">_xlfn.STDEV.P(H1:H5)</f>
        <v>2.8816274568375384</v>
      </c>
      <c r="I7">
        <f t="shared" si="6"/>
        <v>4.0402053710176666</v>
      </c>
      <c r="J7">
        <f t="shared" si="6"/>
        <v>4.1624875543357502</v>
      </c>
    </row>
    <row r="8" spans="1:10" x14ac:dyDescent="0.3">
      <c r="A8">
        <v>0</v>
      </c>
      <c r="B8">
        <v>2</v>
      </c>
      <c r="C8">
        <v>1280</v>
      </c>
      <c r="D8">
        <v>150</v>
      </c>
      <c r="E8">
        <v>385</v>
      </c>
      <c r="F8">
        <v>745</v>
      </c>
    </row>
    <row r="9" spans="1:10" x14ac:dyDescent="0.3">
      <c r="A9">
        <v>0</v>
      </c>
      <c r="B9">
        <v>2</v>
      </c>
      <c r="C9">
        <v>62.9</v>
      </c>
      <c r="D9">
        <v>88.234999999999999</v>
      </c>
      <c r="E9">
        <v>73.472999999999999</v>
      </c>
      <c r="F9">
        <v>55.514000000000003</v>
      </c>
    </row>
    <row r="10" spans="1:10" x14ac:dyDescent="0.3">
      <c r="A10">
        <v>0</v>
      </c>
      <c r="B10">
        <v>3</v>
      </c>
      <c r="C10">
        <v>2036</v>
      </c>
      <c r="D10">
        <v>160</v>
      </c>
      <c r="E10">
        <v>551</v>
      </c>
      <c r="F10">
        <v>1325</v>
      </c>
    </row>
    <row r="11" spans="1:10" x14ac:dyDescent="0.3">
      <c r="A11">
        <v>0</v>
      </c>
      <c r="B11">
        <v>3</v>
      </c>
      <c r="C11">
        <v>1293</v>
      </c>
      <c r="D11">
        <v>137</v>
      </c>
      <c r="E11">
        <v>427</v>
      </c>
      <c r="F11">
        <v>729</v>
      </c>
    </row>
    <row r="12" spans="1:10" x14ac:dyDescent="0.3">
      <c r="A12">
        <v>0</v>
      </c>
      <c r="B12">
        <v>3</v>
      </c>
      <c r="C12">
        <v>63.5</v>
      </c>
      <c r="D12">
        <v>85.625</v>
      </c>
      <c r="E12">
        <v>77.495000000000005</v>
      </c>
      <c r="F12">
        <v>55.018999999999998</v>
      </c>
    </row>
    <row r="13" spans="1:10" x14ac:dyDescent="0.3">
      <c r="A13">
        <v>0</v>
      </c>
      <c r="B13">
        <v>4</v>
      </c>
      <c r="C13">
        <v>2036</v>
      </c>
      <c r="D13">
        <v>184</v>
      </c>
      <c r="E13">
        <v>506</v>
      </c>
      <c r="F13">
        <v>1346</v>
      </c>
    </row>
    <row r="14" spans="1:10" x14ac:dyDescent="0.3">
      <c r="A14">
        <v>0</v>
      </c>
      <c r="B14">
        <v>4</v>
      </c>
      <c r="C14">
        <v>1155</v>
      </c>
      <c r="D14">
        <v>153</v>
      </c>
      <c r="E14">
        <v>342</v>
      </c>
      <c r="F14">
        <v>660</v>
      </c>
    </row>
    <row r="15" spans="1:10" x14ac:dyDescent="0.3">
      <c r="A15">
        <v>0</v>
      </c>
      <c r="B15">
        <v>4</v>
      </c>
      <c r="C15">
        <v>56.7</v>
      </c>
      <c r="D15">
        <v>83.152000000000001</v>
      </c>
      <c r="E15">
        <v>67.588999999999999</v>
      </c>
      <c r="F15">
        <v>49.033999999999999</v>
      </c>
    </row>
    <row r="16" spans="1:10" x14ac:dyDescent="0.3">
      <c r="C16" s="1">
        <f>AVERAGE(C3,C6,C9,C12,C15)</f>
        <v>61.42</v>
      </c>
      <c r="D16" s="1">
        <f t="shared" ref="D16:F16" si="7">AVERAGE(D3,D6,D9,D12,D15)</f>
        <v>86.055999999999997</v>
      </c>
      <c r="E16" s="1">
        <f t="shared" si="7"/>
        <v>73.554600000000008</v>
      </c>
      <c r="F16" s="1">
        <f t="shared" si="7"/>
        <v>53.361400000000003</v>
      </c>
    </row>
    <row r="17" spans="1:10" x14ac:dyDescent="0.3">
      <c r="A17">
        <v>1</v>
      </c>
      <c r="B17">
        <v>0</v>
      </c>
      <c r="C17">
        <v>2037</v>
      </c>
      <c r="D17">
        <v>164</v>
      </c>
      <c r="E17">
        <v>566</v>
      </c>
      <c r="F17">
        <v>1307</v>
      </c>
      <c r="G17">
        <f>C19</f>
        <v>58.1</v>
      </c>
      <c r="H17">
        <f t="shared" ref="H17:J17" si="8">D19</f>
        <v>81.706999999999994</v>
      </c>
      <c r="I17">
        <f t="shared" si="8"/>
        <v>70.671000000000006</v>
      </c>
      <c r="J17">
        <f t="shared" si="8"/>
        <v>49.731999999999999</v>
      </c>
    </row>
    <row r="18" spans="1:10" x14ac:dyDescent="0.3">
      <c r="A18">
        <v>1</v>
      </c>
      <c r="B18">
        <v>0</v>
      </c>
      <c r="C18">
        <v>1184</v>
      </c>
      <c r="D18">
        <v>134</v>
      </c>
      <c r="E18">
        <v>400</v>
      </c>
      <c r="F18">
        <v>650</v>
      </c>
      <c r="G18">
        <f>C22</f>
        <v>57.1</v>
      </c>
      <c r="H18">
        <f t="shared" ref="H18:J18" si="9">D22</f>
        <v>84.659000000000006</v>
      </c>
      <c r="I18">
        <f t="shared" si="9"/>
        <v>71.727000000000004</v>
      </c>
      <c r="J18">
        <f t="shared" si="9"/>
        <v>47.637</v>
      </c>
    </row>
    <row r="19" spans="1:10" x14ac:dyDescent="0.3">
      <c r="A19">
        <v>1</v>
      </c>
      <c r="B19">
        <v>0</v>
      </c>
      <c r="C19">
        <v>58.1</v>
      </c>
      <c r="D19">
        <v>81.706999999999994</v>
      </c>
      <c r="E19">
        <v>70.671000000000006</v>
      </c>
      <c r="F19">
        <v>49.731999999999999</v>
      </c>
      <c r="G19">
        <f>C25</f>
        <v>58.9</v>
      </c>
      <c r="H19">
        <f t="shared" ref="H19:J19" si="10">D25</f>
        <v>84.117999999999995</v>
      </c>
      <c r="I19">
        <f t="shared" si="10"/>
        <v>74.427000000000007</v>
      </c>
      <c r="J19">
        <f t="shared" si="10"/>
        <v>49.627000000000002</v>
      </c>
    </row>
    <row r="20" spans="1:10" x14ac:dyDescent="0.3">
      <c r="A20">
        <v>1</v>
      </c>
      <c r="B20">
        <v>1</v>
      </c>
      <c r="C20">
        <v>2036</v>
      </c>
      <c r="D20">
        <v>176</v>
      </c>
      <c r="E20">
        <v>527</v>
      </c>
      <c r="F20">
        <v>1333</v>
      </c>
      <c r="G20">
        <f>C28</f>
        <v>52.7</v>
      </c>
      <c r="H20">
        <f t="shared" ref="H20:J20" si="11">D28</f>
        <v>78.125</v>
      </c>
      <c r="I20">
        <f t="shared" si="11"/>
        <v>68.421000000000006</v>
      </c>
      <c r="J20">
        <f t="shared" si="11"/>
        <v>43.094000000000001</v>
      </c>
    </row>
    <row r="21" spans="1:10" x14ac:dyDescent="0.3">
      <c r="A21">
        <v>1</v>
      </c>
      <c r="B21">
        <v>1</v>
      </c>
      <c r="C21">
        <v>1162</v>
      </c>
      <c r="D21">
        <v>149</v>
      </c>
      <c r="E21">
        <v>378</v>
      </c>
      <c r="F21">
        <v>635</v>
      </c>
      <c r="G21">
        <f>C31</f>
        <v>56</v>
      </c>
      <c r="H21">
        <f t="shared" ref="H21:J21" si="12">D31</f>
        <v>84.783000000000001</v>
      </c>
      <c r="I21">
        <f t="shared" si="12"/>
        <v>70.158000000000001</v>
      </c>
      <c r="J21">
        <f t="shared" si="12"/>
        <v>46.731000000000002</v>
      </c>
    </row>
    <row r="22" spans="1:10" x14ac:dyDescent="0.3">
      <c r="A22">
        <v>1</v>
      </c>
      <c r="B22">
        <v>1</v>
      </c>
      <c r="C22">
        <v>57.1</v>
      </c>
      <c r="D22">
        <v>84.659000000000006</v>
      </c>
      <c r="E22">
        <v>71.727000000000004</v>
      </c>
      <c r="F22">
        <v>47.637</v>
      </c>
      <c r="G22" s="2">
        <f>AVERAGE(G17:G21)</f>
        <v>56.56</v>
      </c>
      <c r="H22" s="2">
        <f t="shared" ref="H22:J22" si="13">AVERAGE(H17:H21)</f>
        <v>82.678399999999996</v>
      </c>
      <c r="I22" s="2">
        <f t="shared" si="13"/>
        <v>71.080800000000011</v>
      </c>
      <c r="J22" s="2">
        <f t="shared" si="13"/>
        <v>47.364199999999997</v>
      </c>
    </row>
    <row r="23" spans="1:10" x14ac:dyDescent="0.3">
      <c r="A23">
        <v>1</v>
      </c>
      <c r="B23">
        <v>2</v>
      </c>
      <c r="C23">
        <v>2036</v>
      </c>
      <c r="D23">
        <v>170</v>
      </c>
      <c r="E23">
        <v>524</v>
      </c>
      <c r="F23">
        <v>1342</v>
      </c>
      <c r="G23">
        <f>_xlfn.STDEV.P(G17:G21)</f>
        <v>2.1611108254784148</v>
      </c>
      <c r="H23">
        <f t="shared" ref="H23:J23" si="14">_xlfn.STDEV.P(H17:H21)</f>
        <v>2.53383642723835</v>
      </c>
      <c r="I23">
        <f t="shared" si="14"/>
        <v>1.9853796009831475</v>
      </c>
      <c r="J23">
        <f t="shared" si="14"/>
        <v>2.426384586169307</v>
      </c>
    </row>
    <row r="24" spans="1:10" x14ac:dyDescent="0.3">
      <c r="A24">
        <v>1</v>
      </c>
      <c r="B24">
        <v>2</v>
      </c>
      <c r="C24">
        <v>1199</v>
      </c>
      <c r="D24">
        <v>143</v>
      </c>
      <c r="E24">
        <v>390</v>
      </c>
      <c r="F24">
        <v>666</v>
      </c>
    </row>
    <row r="25" spans="1:10" x14ac:dyDescent="0.3">
      <c r="A25">
        <v>1</v>
      </c>
      <c r="B25">
        <v>2</v>
      </c>
      <c r="C25">
        <v>58.9</v>
      </c>
      <c r="D25">
        <v>84.117999999999995</v>
      </c>
      <c r="E25">
        <v>74.427000000000007</v>
      </c>
      <c r="F25">
        <v>49.627000000000002</v>
      </c>
    </row>
    <row r="26" spans="1:10" x14ac:dyDescent="0.3">
      <c r="A26">
        <v>1</v>
      </c>
      <c r="B26">
        <v>3</v>
      </c>
      <c r="C26">
        <v>2036</v>
      </c>
      <c r="D26">
        <v>160</v>
      </c>
      <c r="E26">
        <v>551</v>
      </c>
      <c r="F26">
        <v>1325</v>
      </c>
    </row>
    <row r="27" spans="1:10" x14ac:dyDescent="0.3">
      <c r="A27">
        <v>1</v>
      </c>
      <c r="B27">
        <v>3</v>
      </c>
      <c r="C27">
        <v>1073</v>
      </c>
      <c r="D27">
        <v>125</v>
      </c>
      <c r="E27">
        <v>377</v>
      </c>
      <c r="F27">
        <v>571</v>
      </c>
    </row>
    <row r="28" spans="1:10" x14ac:dyDescent="0.3">
      <c r="A28">
        <v>1</v>
      </c>
      <c r="B28">
        <v>3</v>
      </c>
      <c r="C28">
        <v>52.7</v>
      </c>
      <c r="D28">
        <v>78.125</v>
      </c>
      <c r="E28">
        <v>68.421000000000006</v>
      </c>
      <c r="F28">
        <v>43.094000000000001</v>
      </c>
    </row>
    <row r="29" spans="1:10" x14ac:dyDescent="0.3">
      <c r="A29">
        <v>1</v>
      </c>
      <c r="B29">
        <v>4</v>
      </c>
      <c r="C29">
        <v>2036</v>
      </c>
      <c r="D29">
        <v>184</v>
      </c>
      <c r="E29">
        <v>506</v>
      </c>
      <c r="F29">
        <v>1346</v>
      </c>
    </row>
    <row r="30" spans="1:10" x14ac:dyDescent="0.3">
      <c r="A30">
        <v>1</v>
      </c>
      <c r="B30">
        <v>4</v>
      </c>
      <c r="C30">
        <v>1140</v>
      </c>
      <c r="D30">
        <v>156</v>
      </c>
      <c r="E30">
        <v>355</v>
      </c>
      <c r="F30">
        <v>629</v>
      </c>
    </row>
    <row r="31" spans="1:10" x14ac:dyDescent="0.3">
      <c r="A31">
        <v>1</v>
      </c>
      <c r="B31">
        <v>4</v>
      </c>
      <c r="C31">
        <v>56</v>
      </c>
      <c r="D31">
        <v>84.783000000000001</v>
      </c>
      <c r="E31">
        <v>70.158000000000001</v>
      </c>
      <c r="F31">
        <v>46.731000000000002</v>
      </c>
    </row>
    <row r="32" spans="1:10" x14ac:dyDescent="0.3">
      <c r="C32" s="1">
        <f>AVERAGE(C19,C22,C25,C28,C31)</f>
        <v>56.56</v>
      </c>
      <c r="D32" s="1">
        <f t="shared" ref="D32:F32" si="15">AVERAGE(D19,D22,D25,D28,D31)</f>
        <v>82.678399999999996</v>
      </c>
      <c r="E32" s="1">
        <f t="shared" si="15"/>
        <v>71.080800000000011</v>
      </c>
      <c r="F32" s="1">
        <f t="shared" si="15"/>
        <v>47.364199999999997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9598-1E31-4D52-9E80-54D32ABD2D6E}">
  <dimension ref="A1:J32"/>
  <sheetViews>
    <sheetView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2037</v>
      </c>
      <c r="D1">
        <v>164</v>
      </c>
      <c r="E1">
        <v>566</v>
      </c>
      <c r="F1">
        <v>1307</v>
      </c>
      <c r="G1">
        <f>C3</f>
        <v>78.900000000000006</v>
      </c>
      <c r="H1">
        <f t="shared" ref="H1:J1" si="0">D3</f>
        <v>96.950999999999993</v>
      </c>
      <c r="I1">
        <f t="shared" si="0"/>
        <v>85.335999999999999</v>
      </c>
      <c r="J1">
        <f t="shared" si="0"/>
        <v>73.832999999999998</v>
      </c>
    </row>
    <row r="2" spans="1:10" x14ac:dyDescent="0.3">
      <c r="A2">
        <v>0</v>
      </c>
      <c r="B2">
        <v>0</v>
      </c>
      <c r="C2">
        <v>1607</v>
      </c>
      <c r="D2">
        <v>159</v>
      </c>
      <c r="E2">
        <v>483</v>
      </c>
      <c r="F2">
        <v>965</v>
      </c>
      <c r="G2">
        <f>C6</f>
        <v>78.599999999999994</v>
      </c>
      <c r="H2">
        <f t="shared" ref="H2:J2" si="1">D6</f>
        <v>96.022999999999996</v>
      </c>
      <c r="I2">
        <f t="shared" si="1"/>
        <v>86.337999999999994</v>
      </c>
      <c r="J2">
        <f t="shared" si="1"/>
        <v>73.293000000000006</v>
      </c>
    </row>
    <row r="3" spans="1:10" x14ac:dyDescent="0.3">
      <c r="A3">
        <v>0</v>
      </c>
      <c r="B3">
        <v>0</v>
      </c>
      <c r="C3">
        <v>78.900000000000006</v>
      </c>
      <c r="D3">
        <v>96.950999999999993</v>
      </c>
      <c r="E3">
        <v>85.335999999999999</v>
      </c>
      <c r="F3">
        <v>73.832999999999998</v>
      </c>
      <c r="G3">
        <f>C9</f>
        <v>80.900000000000006</v>
      </c>
      <c r="H3">
        <f t="shared" ref="H3:J3" si="2">D9</f>
        <v>91.176000000000002</v>
      </c>
      <c r="I3">
        <f t="shared" si="2"/>
        <v>88.358999999999995</v>
      </c>
      <c r="J3">
        <f t="shared" si="2"/>
        <v>76.751000000000005</v>
      </c>
    </row>
    <row r="4" spans="1:10" x14ac:dyDescent="0.3">
      <c r="A4">
        <v>0</v>
      </c>
      <c r="B4">
        <v>1</v>
      </c>
      <c r="C4">
        <v>2036</v>
      </c>
      <c r="D4">
        <v>176</v>
      </c>
      <c r="E4">
        <v>527</v>
      </c>
      <c r="F4">
        <v>1333</v>
      </c>
      <c r="G4">
        <f>C12</f>
        <v>80.3</v>
      </c>
      <c r="H4">
        <f t="shared" ref="H4:J4" si="3">D12</f>
        <v>93.75</v>
      </c>
      <c r="I4">
        <f t="shared" si="3"/>
        <v>88.203000000000003</v>
      </c>
      <c r="J4">
        <f t="shared" si="3"/>
        <v>75.396000000000001</v>
      </c>
    </row>
    <row r="5" spans="1:10" x14ac:dyDescent="0.3">
      <c r="A5">
        <v>0</v>
      </c>
      <c r="B5">
        <v>1</v>
      </c>
      <c r="C5">
        <v>1601</v>
      </c>
      <c r="D5">
        <v>169</v>
      </c>
      <c r="E5">
        <v>455</v>
      </c>
      <c r="F5">
        <v>977</v>
      </c>
      <c r="G5">
        <f>C15</f>
        <v>76.8</v>
      </c>
      <c r="H5">
        <f t="shared" ref="H5:J5" si="4">D15</f>
        <v>95.108999999999995</v>
      </c>
      <c r="I5">
        <f t="shared" si="4"/>
        <v>84.98</v>
      </c>
      <c r="J5">
        <f t="shared" si="4"/>
        <v>71.248000000000005</v>
      </c>
    </row>
    <row r="6" spans="1:10" x14ac:dyDescent="0.3">
      <c r="A6">
        <v>0</v>
      </c>
      <c r="B6">
        <v>1</v>
      </c>
      <c r="C6">
        <v>78.599999999999994</v>
      </c>
      <c r="D6">
        <v>96.022999999999996</v>
      </c>
      <c r="E6">
        <v>86.337999999999994</v>
      </c>
      <c r="F6">
        <v>73.293000000000006</v>
      </c>
      <c r="G6" s="2">
        <f>AVERAGE(G1:G5)</f>
        <v>79.099999999999994</v>
      </c>
      <c r="H6" s="2">
        <f t="shared" ref="H6:J6" si="5">AVERAGE(H1:H5)</f>
        <v>94.601799999999997</v>
      </c>
      <c r="I6" s="2">
        <f t="shared" si="5"/>
        <v>86.643200000000007</v>
      </c>
      <c r="J6" s="2">
        <f t="shared" si="5"/>
        <v>74.104200000000006</v>
      </c>
    </row>
    <row r="7" spans="1:10" x14ac:dyDescent="0.3">
      <c r="A7">
        <v>0</v>
      </c>
      <c r="B7">
        <v>2</v>
      </c>
      <c r="C7">
        <v>2036</v>
      </c>
      <c r="D7">
        <v>170</v>
      </c>
      <c r="E7">
        <v>524</v>
      </c>
      <c r="F7">
        <v>1342</v>
      </c>
      <c r="G7">
        <f>_xlfn.STDEV.P(G1:G5)</f>
        <v>1.4324803663576007</v>
      </c>
      <c r="H7">
        <f t="shared" ref="H7:J7" si="6">_xlfn.STDEV.P(H1:H5)</f>
        <v>2.0128323725536581</v>
      </c>
      <c r="I7">
        <f t="shared" si="6"/>
        <v>1.4103261183144831</v>
      </c>
      <c r="J7">
        <f t="shared" si="6"/>
        <v>1.8742342863153472</v>
      </c>
    </row>
    <row r="8" spans="1:10" x14ac:dyDescent="0.3">
      <c r="A8">
        <v>0</v>
      </c>
      <c r="B8">
        <v>2</v>
      </c>
      <c r="C8">
        <v>1648</v>
      </c>
      <c r="D8">
        <v>155</v>
      </c>
      <c r="E8">
        <v>463</v>
      </c>
      <c r="F8">
        <v>1030</v>
      </c>
    </row>
    <row r="9" spans="1:10" x14ac:dyDescent="0.3">
      <c r="A9">
        <v>0</v>
      </c>
      <c r="B9">
        <v>2</v>
      </c>
      <c r="C9">
        <v>80.900000000000006</v>
      </c>
      <c r="D9">
        <v>91.176000000000002</v>
      </c>
      <c r="E9">
        <v>88.358999999999995</v>
      </c>
      <c r="F9">
        <v>76.751000000000005</v>
      </c>
    </row>
    <row r="10" spans="1:10" x14ac:dyDescent="0.3">
      <c r="A10">
        <v>0</v>
      </c>
      <c r="B10">
        <v>3</v>
      </c>
      <c r="C10">
        <v>2036</v>
      </c>
      <c r="D10">
        <v>160</v>
      </c>
      <c r="E10">
        <v>551</v>
      </c>
      <c r="F10">
        <v>1325</v>
      </c>
    </row>
    <row r="11" spans="1:10" x14ac:dyDescent="0.3">
      <c r="A11">
        <v>0</v>
      </c>
      <c r="B11">
        <v>3</v>
      </c>
      <c r="C11">
        <v>1635</v>
      </c>
      <c r="D11">
        <v>150</v>
      </c>
      <c r="E11">
        <v>486</v>
      </c>
      <c r="F11">
        <v>999</v>
      </c>
    </row>
    <row r="12" spans="1:10" x14ac:dyDescent="0.3">
      <c r="A12">
        <v>0</v>
      </c>
      <c r="B12">
        <v>3</v>
      </c>
      <c r="C12">
        <v>80.3</v>
      </c>
      <c r="D12">
        <v>93.75</v>
      </c>
      <c r="E12">
        <v>88.203000000000003</v>
      </c>
      <c r="F12">
        <v>75.396000000000001</v>
      </c>
    </row>
    <row r="13" spans="1:10" x14ac:dyDescent="0.3">
      <c r="A13">
        <v>0</v>
      </c>
      <c r="B13">
        <v>4</v>
      </c>
      <c r="C13">
        <v>2036</v>
      </c>
      <c r="D13">
        <v>184</v>
      </c>
      <c r="E13">
        <v>506</v>
      </c>
      <c r="F13">
        <v>1346</v>
      </c>
    </row>
    <row r="14" spans="1:10" x14ac:dyDescent="0.3">
      <c r="A14">
        <v>0</v>
      </c>
      <c r="B14">
        <v>4</v>
      </c>
      <c r="C14">
        <v>1564</v>
      </c>
      <c r="D14">
        <v>175</v>
      </c>
      <c r="E14">
        <v>430</v>
      </c>
      <c r="F14">
        <v>959</v>
      </c>
    </row>
    <row r="15" spans="1:10" x14ac:dyDescent="0.3">
      <c r="A15">
        <v>0</v>
      </c>
      <c r="B15">
        <v>4</v>
      </c>
      <c r="C15">
        <v>76.8</v>
      </c>
      <c r="D15">
        <v>95.108999999999995</v>
      </c>
      <c r="E15">
        <v>84.98</v>
      </c>
      <c r="F15">
        <v>71.248000000000005</v>
      </c>
    </row>
    <row r="16" spans="1:10" x14ac:dyDescent="0.3">
      <c r="C16" s="1">
        <f>AVERAGE(C3,C6,C9,C12,C15)</f>
        <v>79.099999999999994</v>
      </c>
      <c r="D16" s="1">
        <f t="shared" ref="D16:F16" si="7">AVERAGE(D3,D6,D9,D12,D15)</f>
        <v>94.601799999999997</v>
      </c>
      <c r="E16" s="1">
        <f t="shared" si="7"/>
        <v>86.643200000000007</v>
      </c>
      <c r="F16" s="1">
        <f t="shared" si="7"/>
        <v>74.104200000000006</v>
      </c>
    </row>
    <row r="17" spans="1:10" x14ac:dyDescent="0.3">
      <c r="A17">
        <v>1</v>
      </c>
      <c r="B17">
        <v>0</v>
      </c>
      <c r="C17">
        <v>2037</v>
      </c>
      <c r="D17">
        <v>164</v>
      </c>
      <c r="E17">
        <v>566</v>
      </c>
      <c r="F17">
        <v>1307</v>
      </c>
      <c r="G17">
        <f>C19</f>
        <v>74.8</v>
      </c>
      <c r="H17">
        <f t="shared" ref="H17:J17" si="8">D19</f>
        <v>91.462999999999994</v>
      </c>
      <c r="I17">
        <f t="shared" si="8"/>
        <v>84.981999999999999</v>
      </c>
      <c r="J17">
        <f t="shared" si="8"/>
        <v>68.248000000000005</v>
      </c>
    </row>
    <row r="18" spans="1:10" x14ac:dyDescent="0.3">
      <c r="A18">
        <v>1</v>
      </c>
      <c r="B18">
        <v>0</v>
      </c>
      <c r="C18">
        <v>1523</v>
      </c>
      <c r="D18">
        <v>150</v>
      </c>
      <c r="E18">
        <v>481</v>
      </c>
      <c r="F18">
        <v>892</v>
      </c>
      <c r="G18">
        <f>C22</f>
        <v>72.400000000000006</v>
      </c>
      <c r="H18">
        <f t="shared" ref="H18:J18" si="9">D22</f>
        <v>85.227000000000004</v>
      </c>
      <c r="I18">
        <f t="shared" si="9"/>
        <v>81.593999999999994</v>
      </c>
      <c r="J18">
        <f t="shared" si="9"/>
        <v>67.141999999999996</v>
      </c>
    </row>
    <row r="19" spans="1:10" x14ac:dyDescent="0.3">
      <c r="A19">
        <v>1</v>
      </c>
      <c r="B19">
        <v>0</v>
      </c>
      <c r="C19">
        <v>74.8</v>
      </c>
      <c r="D19">
        <v>91.462999999999994</v>
      </c>
      <c r="E19">
        <v>84.981999999999999</v>
      </c>
      <c r="F19">
        <v>68.248000000000005</v>
      </c>
      <c r="G19">
        <f>C25</f>
        <v>72.099999999999994</v>
      </c>
      <c r="H19">
        <f t="shared" ref="H19:J19" si="10">D25</f>
        <v>81.176000000000002</v>
      </c>
      <c r="I19">
        <f t="shared" si="10"/>
        <v>80.915999999999997</v>
      </c>
      <c r="J19">
        <f t="shared" si="10"/>
        <v>67.510999999999996</v>
      </c>
    </row>
    <row r="20" spans="1:10" x14ac:dyDescent="0.3">
      <c r="A20">
        <v>1</v>
      </c>
      <c r="B20">
        <v>1</v>
      </c>
      <c r="C20">
        <v>2036</v>
      </c>
      <c r="D20">
        <v>176</v>
      </c>
      <c r="E20">
        <v>527</v>
      </c>
      <c r="F20">
        <v>1333</v>
      </c>
      <c r="G20">
        <f>C28</f>
        <v>71.8</v>
      </c>
      <c r="H20">
        <f t="shared" ref="H20:J20" si="11">D28</f>
        <v>90.625</v>
      </c>
      <c r="I20">
        <f t="shared" si="11"/>
        <v>82.033000000000001</v>
      </c>
      <c r="J20">
        <f t="shared" si="11"/>
        <v>65.283000000000001</v>
      </c>
    </row>
    <row r="21" spans="1:10" x14ac:dyDescent="0.3">
      <c r="A21">
        <v>1</v>
      </c>
      <c r="B21">
        <v>1</v>
      </c>
      <c r="C21">
        <v>1475</v>
      </c>
      <c r="D21">
        <v>150</v>
      </c>
      <c r="E21">
        <v>430</v>
      </c>
      <c r="F21">
        <v>895</v>
      </c>
      <c r="G21">
        <f>C31</f>
        <v>69.8</v>
      </c>
      <c r="H21">
        <f t="shared" ref="H21:J21" si="12">D31</f>
        <v>88.587000000000003</v>
      </c>
      <c r="I21">
        <f t="shared" si="12"/>
        <v>81.028000000000006</v>
      </c>
      <c r="J21">
        <f t="shared" si="12"/>
        <v>63.000999999999998</v>
      </c>
    </row>
    <row r="22" spans="1:10" x14ac:dyDescent="0.3">
      <c r="A22">
        <v>1</v>
      </c>
      <c r="B22">
        <v>1</v>
      </c>
      <c r="C22">
        <v>72.400000000000006</v>
      </c>
      <c r="D22">
        <v>85.227000000000004</v>
      </c>
      <c r="E22">
        <v>81.593999999999994</v>
      </c>
      <c r="F22">
        <v>67.141999999999996</v>
      </c>
      <c r="G22" s="2">
        <f>AVERAGE(G17:G21)</f>
        <v>72.179999999999993</v>
      </c>
      <c r="H22" s="2">
        <f t="shared" ref="H22:J22" si="13">AVERAGE(H17:H21)</f>
        <v>87.415599999999998</v>
      </c>
      <c r="I22" s="2">
        <f t="shared" si="13"/>
        <v>82.110600000000005</v>
      </c>
      <c r="J22" s="2">
        <f t="shared" si="13"/>
        <v>66.236999999999995</v>
      </c>
    </row>
    <row r="23" spans="1:10" x14ac:dyDescent="0.3">
      <c r="A23">
        <v>1</v>
      </c>
      <c r="B23">
        <v>2</v>
      </c>
      <c r="C23">
        <v>2036</v>
      </c>
      <c r="D23">
        <v>170</v>
      </c>
      <c r="E23">
        <v>524</v>
      </c>
      <c r="F23">
        <v>1342</v>
      </c>
      <c r="G23">
        <f>_xlfn.STDEV.P(G17:G21)</f>
        <v>1.5954936540143307</v>
      </c>
      <c r="H23">
        <f t="shared" ref="H23:J23" si="14">_xlfn.STDEV.P(H17:H21)</f>
        <v>3.7888375842730424</v>
      </c>
      <c r="I23">
        <f t="shared" si="14"/>
        <v>1.4911020890603028</v>
      </c>
      <c r="J23">
        <f t="shared" si="14"/>
        <v>1.8903985823100913</v>
      </c>
    </row>
    <row r="24" spans="1:10" x14ac:dyDescent="0.3">
      <c r="A24">
        <v>1</v>
      </c>
      <c r="B24">
        <v>2</v>
      </c>
      <c r="C24">
        <v>1468</v>
      </c>
      <c r="D24">
        <v>138</v>
      </c>
      <c r="E24">
        <v>424</v>
      </c>
      <c r="F24">
        <v>906</v>
      </c>
    </row>
    <row r="25" spans="1:10" x14ac:dyDescent="0.3">
      <c r="A25">
        <v>1</v>
      </c>
      <c r="B25">
        <v>2</v>
      </c>
      <c r="C25">
        <v>72.099999999999994</v>
      </c>
      <c r="D25">
        <v>81.176000000000002</v>
      </c>
      <c r="E25">
        <v>80.915999999999997</v>
      </c>
      <c r="F25">
        <v>67.510999999999996</v>
      </c>
    </row>
    <row r="26" spans="1:10" x14ac:dyDescent="0.3">
      <c r="A26">
        <v>1</v>
      </c>
      <c r="B26">
        <v>3</v>
      </c>
      <c r="C26">
        <v>2036</v>
      </c>
      <c r="D26">
        <v>160</v>
      </c>
      <c r="E26">
        <v>551</v>
      </c>
      <c r="F26">
        <v>1325</v>
      </c>
    </row>
    <row r="27" spans="1:10" x14ac:dyDescent="0.3">
      <c r="A27">
        <v>1</v>
      </c>
      <c r="B27">
        <v>3</v>
      </c>
      <c r="C27">
        <v>1462</v>
      </c>
      <c r="D27">
        <v>145</v>
      </c>
      <c r="E27">
        <v>452</v>
      </c>
      <c r="F27">
        <v>865</v>
      </c>
    </row>
    <row r="28" spans="1:10" x14ac:dyDescent="0.3">
      <c r="A28">
        <v>1</v>
      </c>
      <c r="B28">
        <v>3</v>
      </c>
      <c r="C28">
        <v>71.8</v>
      </c>
      <c r="D28">
        <v>90.625</v>
      </c>
      <c r="E28">
        <v>82.033000000000001</v>
      </c>
      <c r="F28">
        <v>65.283000000000001</v>
      </c>
    </row>
    <row r="29" spans="1:10" x14ac:dyDescent="0.3">
      <c r="A29">
        <v>1</v>
      </c>
      <c r="B29">
        <v>4</v>
      </c>
      <c r="C29">
        <v>2036</v>
      </c>
      <c r="D29">
        <v>184</v>
      </c>
      <c r="E29">
        <v>506</v>
      </c>
      <c r="F29">
        <v>1346</v>
      </c>
    </row>
    <row r="30" spans="1:10" x14ac:dyDescent="0.3">
      <c r="A30">
        <v>1</v>
      </c>
      <c r="B30">
        <v>4</v>
      </c>
      <c r="C30">
        <v>1421</v>
      </c>
      <c r="D30">
        <v>163</v>
      </c>
      <c r="E30">
        <v>410</v>
      </c>
      <c r="F30">
        <v>848</v>
      </c>
    </row>
    <row r="31" spans="1:10" x14ac:dyDescent="0.3">
      <c r="A31">
        <v>1</v>
      </c>
      <c r="B31">
        <v>4</v>
      </c>
      <c r="C31">
        <v>69.8</v>
      </c>
      <c r="D31">
        <v>88.587000000000003</v>
      </c>
      <c r="E31">
        <v>81.028000000000006</v>
      </c>
      <c r="F31">
        <v>63.000999999999998</v>
      </c>
    </row>
    <row r="32" spans="1:10" x14ac:dyDescent="0.3">
      <c r="C32" s="1">
        <f>AVERAGE(C19,C22,C25,C28,C31)</f>
        <v>72.179999999999993</v>
      </c>
      <c r="D32" s="1">
        <f t="shared" ref="D32:F32" si="15">AVERAGE(D19,D22,D25,D28,D31)</f>
        <v>87.415599999999998</v>
      </c>
      <c r="E32" s="1">
        <f t="shared" si="15"/>
        <v>82.110600000000005</v>
      </c>
      <c r="F32" s="1">
        <f t="shared" si="15"/>
        <v>66.236999999999995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86A6-966F-4C7E-982D-2BD076300415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1683</v>
      </c>
      <c r="D1">
        <v>159</v>
      </c>
      <c r="E1">
        <v>451</v>
      </c>
      <c r="F1">
        <v>1073</v>
      </c>
      <c r="G1">
        <f>C3</f>
        <v>14.8</v>
      </c>
      <c r="H1">
        <f t="shared" ref="H1:J1" si="0">D3</f>
        <v>59.119</v>
      </c>
      <c r="I1">
        <f t="shared" si="0"/>
        <v>22.395</v>
      </c>
      <c r="J1">
        <f t="shared" si="0"/>
        <v>5.0330000000000004</v>
      </c>
    </row>
    <row r="2" spans="1:10" x14ac:dyDescent="0.3">
      <c r="A2">
        <v>0</v>
      </c>
      <c r="B2">
        <v>0</v>
      </c>
      <c r="C2">
        <v>249</v>
      </c>
      <c r="D2">
        <v>94</v>
      </c>
      <c r="E2">
        <v>101</v>
      </c>
      <c r="F2">
        <v>54</v>
      </c>
      <c r="G2">
        <f>C6</f>
        <v>13.9</v>
      </c>
      <c r="H2">
        <f t="shared" ref="H2:J2" si="1">D6</f>
        <v>53.622999999999998</v>
      </c>
      <c r="I2">
        <f t="shared" si="1"/>
        <v>23.251000000000001</v>
      </c>
      <c r="J2">
        <f t="shared" si="1"/>
        <v>5.1870000000000003</v>
      </c>
    </row>
    <row r="3" spans="1:10" x14ac:dyDescent="0.3">
      <c r="A3">
        <v>0</v>
      </c>
      <c r="B3">
        <v>0</v>
      </c>
      <c r="C3">
        <v>14.8</v>
      </c>
      <c r="D3">
        <v>59.119</v>
      </c>
      <c r="E3">
        <v>22.395</v>
      </c>
      <c r="F3">
        <v>5.0330000000000004</v>
      </c>
      <c r="G3">
        <f>C9</f>
        <v>15.3</v>
      </c>
      <c r="H3">
        <f t="shared" ref="H3:J3" si="2">D9</f>
        <v>55.429000000000002</v>
      </c>
      <c r="I3">
        <f t="shared" si="2"/>
        <v>23.843</v>
      </c>
      <c r="J3">
        <f t="shared" si="2"/>
        <v>5.3019999999999996</v>
      </c>
    </row>
    <row r="4" spans="1:10" x14ac:dyDescent="0.3">
      <c r="A4">
        <v>0</v>
      </c>
      <c r="B4">
        <v>1</v>
      </c>
      <c r="C4">
        <v>1680</v>
      </c>
      <c r="D4">
        <v>138</v>
      </c>
      <c r="E4">
        <v>443</v>
      </c>
      <c r="F4">
        <v>1099</v>
      </c>
      <c r="G4">
        <f>C12</f>
        <v>13.4</v>
      </c>
      <c r="H4">
        <f t="shared" ref="H4:J4" si="3">D12</f>
        <v>46.97</v>
      </c>
      <c r="I4">
        <f t="shared" si="3"/>
        <v>23.684000000000001</v>
      </c>
      <c r="J4">
        <f t="shared" si="3"/>
        <v>5.742</v>
      </c>
    </row>
    <row r="5" spans="1:10" x14ac:dyDescent="0.3">
      <c r="A5">
        <v>0</v>
      </c>
      <c r="B5">
        <v>1</v>
      </c>
      <c r="C5">
        <v>234</v>
      </c>
      <c r="D5">
        <v>74</v>
      </c>
      <c r="E5">
        <v>103</v>
      </c>
      <c r="F5">
        <v>57</v>
      </c>
      <c r="G5">
        <f>C15</f>
        <v>13.7</v>
      </c>
      <c r="H5">
        <f t="shared" ref="H5:J5" si="4">D15</f>
        <v>52.593000000000004</v>
      </c>
      <c r="I5">
        <f t="shared" si="4"/>
        <v>25.776</v>
      </c>
      <c r="J5">
        <f t="shared" si="4"/>
        <v>4.6100000000000003</v>
      </c>
    </row>
    <row r="6" spans="1:10" x14ac:dyDescent="0.3">
      <c r="A6">
        <v>0</v>
      </c>
      <c r="B6">
        <v>1</v>
      </c>
      <c r="C6">
        <v>13.9</v>
      </c>
      <c r="D6">
        <v>53.622999999999998</v>
      </c>
      <c r="E6">
        <v>23.251000000000001</v>
      </c>
      <c r="F6">
        <v>5.1870000000000003</v>
      </c>
      <c r="G6" s="2">
        <f>AVERAGE(G1:G5)</f>
        <v>14.219999999999999</v>
      </c>
      <c r="H6" s="2">
        <f t="shared" ref="H6:J6" si="5">AVERAGE(H1:H5)</f>
        <v>53.546799999999998</v>
      </c>
      <c r="I6" s="2">
        <f t="shared" si="5"/>
        <v>23.7898</v>
      </c>
      <c r="J6" s="2">
        <f t="shared" si="5"/>
        <v>5.1747999999999994</v>
      </c>
    </row>
    <row r="7" spans="1:10" x14ac:dyDescent="0.3">
      <c r="A7">
        <v>0</v>
      </c>
      <c r="B7">
        <v>2</v>
      </c>
      <c r="C7">
        <v>1682</v>
      </c>
      <c r="D7">
        <v>175</v>
      </c>
      <c r="E7">
        <v>432</v>
      </c>
      <c r="F7">
        <v>1075</v>
      </c>
      <c r="G7">
        <f>_xlfn.STDEV.P(G1:G5)</f>
        <v>0.71386273190299021</v>
      </c>
      <c r="H7">
        <f t="shared" ref="H7:J7" si="6">_xlfn.STDEV.P(H1:H5)</f>
        <v>3.9689275327221591</v>
      </c>
      <c r="I7">
        <f t="shared" si="6"/>
        <v>1.1130846149327551</v>
      </c>
      <c r="J7">
        <f t="shared" si="6"/>
        <v>0.36800836947004334</v>
      </c>
    </row>
    <row r="8" spans="1:10" x14ac:dyDescent="0.3">
      <c r="A8">
        <v>0</v>
      </c>
      <c r="B8">
        <v>2</v>
      </c>
      <c r="C8">
        <v>257</v>
      </c>
      <c r="D8">
        <v>97</v>
      </c>
      <c r="E8">
        <v>103</v>
      </c>
      <c r="F8">
        <v>57</v>
      </c>
    </row>
    <row r="9" spans="1:10" x14ac:dyDescent="0.3">
      <c r="A9">
        <v>0</v>
      </c>
      <c r="B9">
        <v>2</v>
      </c>
      <c r="C9">
        <v>15.3</v>
      </c>
      <c r="D9">
        <v>55.429000000000002</v>
      </c>
      <c r="E9">
        <v>23.843</v>
      </c>
      <c r="F9">
        <v>5.3019999999999996</v>
      </c>
    </row>
    <row r="10" spans="1:10" x14ac:dyDescent="0.3">
      <c r="A10">
        <v>0</v>
      </c>
      <c r="B10">
        <v>3</v>
      </c>
      <c r="C10">
        <v>1682</v>
      </c>
      <c r="D10">
        <v>132</v>
      </c>
      <c r="E10">
        <v>418</v>
      </c>
      <c r="F10">
        <v>1132</v>
      </c>
    </row>
    <row r="11" spans="1:10" x14ac:dyDescent="0.3">
      <c r="A11">
        <v>0</v>
      </c>
      <c r="B11">
        <v>3</v>
      </c>
      <c r="C11">
        <v>226</v>
      </c>
      <c r="D11">
        <v>62</v>
      </c>
      <c r="E11">
        <v>99</v>
      </c>
      <c r="F11">
        <v>65</v>
      </c>
    </row>
    <row r="12" spans="1:10" x14ac:dyDescent="0.3">
      <c r="A12">
        <v>0</v>
      </c>
      <c r="B12">
        <v>3</v>
      </c>
      <c r="C12">
        <v>13.4</v>
      </c>
      <c r="D12">
        <v>46.97</v>
      </c>
      <c r="E12">
        <v>23.684000000000001</v>
      </c>
      <c r="F12">
        <v>5.742</v>
      </c>
    </row>
    <row r="13" spans="1:10" x14ac:dyDescent="0.3">
      <c r="A13">
        <v>0</v>
      </c>
      <c r="B13">
        <v>4</v>
      </c>
      <c r="C13">
        <v>1682</v>
      </c>
      <c r="D13">
        <v>135</v>
      </c>
      <c r="E13">
        <v>419</v>
      </c>
      <c r="F13">
        <v>1128</v>
      </c>
    </row>
    <row r="14" spans="1:10" x14ac:dyDescent="0.3">
      <c r="A14">
        <v>0</v>
      </c>
      <c r="B14">
        <v>4</v>
      </c>
      <c r="C14">
        <v>231</v>
      </c>
      <c r="D14">
        <v>71</v>
      </c>
      <c r="E14">
        <v>108</v>
      </c>
      <c r="F14">
        <v>52</v>
      </c>
    </row>
    <row r="15" spans="1:10" x14ac:dyDescent="0.3">
      <c r="A15">
        <v>0</v>
      </c>
      <c r="B15">
        <v>4</v>
      </c>
      <c r="C15">
        <v>13.7</v>
      </c>
      <c r="D15">
        <v>52.593000000000004</v>
      </c>
      <c r="E15">
        <v>25.776</v>
      </c>
      <c r="F15">
        <v>4.6100000000000003</v>
      </c>
    </row>
    <row r="16" spans="1:10" x14ac:dyDescent="0.3">
      <c r="C16" s="1">
        <f>AVERAGE(C3,C6,C9,C12,C15)</f>
        <v>14.219999999999999</v>
      </c>
      <c r="D16" s="1">
        <f t="shared" ref="D16:F16" si="7">AVERAGE(D3,D6,D9,D12,D15)</f>
        <v>53.546799999999998</v>
      </c>
      <c r="E16" s="1">
        <f t="shared" si="7"/>
        <v>23.7898</v>
      </c>
      <c r="F16" s="1">
        <f t="shared" si="7"/>
        <v>5.1747999999999994</v>
      </c>
    </row>
    <row r="17" spans="1:10" x14ac:dyDescent="0.3">
      <c r="A17">
        <v>1</v>
      </c>
      <c r="B17">
        <v>0</v>
      </c>
      <c r="C17">
        <v>1683</v>
      </c>
      <c r="D17">
        <v>159</v>
      </c>
      <c r="E17">
        <v>451</v>
      </c>
      <c r="F17">
        <v>1073</v>
      </c>
      <c r="G17">
        <f>C19</f>
        <v>14.8</v>
      </c>
      <c r="H17">
        <f t="shared" ref="H17:J17" si="8">D19</f>
        <v>59.119</v>
      </c>
      <c r="I17">
        <f t="shared" si="8"/>
        <v>22.395</v>
      </c>
      <c r="J17">
        <f t="shared" si="8"/>
        <v>5.0330000000000004</v>
      </c>
    </row>
    <row r="18" spans="1:10" x14ac:dyDescent="0.3">
      <c r="A18">
        <v>1</v>
      </c>
      <c r="B18">
        <v>0</v>
      </c>
      <c r="C18">
        <v>249</v>
      </c>
      <c r="D18">
        <v>94</v>
      </c>
      <c r="E18">
        <v>101</v>
      </c>
      <c r="F18">
        <v>54</v>
      </c>
      <c r="G18">
        <f>C22</f>
        <v>13.9</v>
      </c>
      <c r="H18">
        <f t="shared" ref="H18:J18" si="9">D22</f>
        <v>53.622999999999998</v>
      </c>
      <c r="I18">
        <f t="shared" si="9"/>
        <v>23.251000000000001</v>
      </c>
      <c r="J18">
        <f t="shared" si="9"/>
        <v>5.1870000000000003</v>
      </c>
    </row>
    <row r="19" spans="1:10" x14ac:dyDescent="0.3">
      <c r="A19">
        <v>1</v>
      </c>
      <c r="B19">
        <v>0</v>
      </c>
      <c r="C19">
        <v>14.8</v>
      </c>
      <c r="D19">
        <v>59.119</v>
      </c>
      <c r="E19">
        <v>22.395</v>
      </c>
      <c r="F19">
        <v>5.0330000000000004</v>
      </c>
      <c r="G19">
        <f>C25</f>
        <v>15.3</v>
      </c>
      <c r="H19">
        <f t="shared" ref="H19:J19" si="10">D25</f>
        <v>55.429000000000002</v>
      </c>
      <c r="I19">
        <f t="shared" si="10"/>
        <v>23.843</v>
      </c>
      <c r="J19">
        <f t="shared" si="10"/>
        <v>5.3019999999999996</v>
      </c>
    </row>
    <row r="20" spans="1:10" x14ac:dyDescent="0.3">
      <c r="A20">
        <v>1</v>
      </c>
      <c r="B20">
        <v>1</v>
      </c>
      <c r="C20">
        <v>1680</v>
      </c>
      <c r="D20">
        <v>138</v>
      </c>
      <c r="E20">
        <v>443</v>
      </c>
      <c r="F20">
        <v>1099</v>
      </c>
      <c r="G20">
        <f>C28</f>
        <v>13.4</v>
      </c>
      <c r="H20">
        <f t="shared" ref="H20:J20" si="11">D28</f>
        <v>46.97</v>
      </c>
      <c r="I20">
        <f t="shared" si="11"/>
        <v>23.684000000000001</v>
      </c>
      <c r="J20">
        <f t="shared" si="11"/>
        <v>5.742</v>
      </c>
    </row>
    <row r="21" spans="1:10" x14ac:dyDescent="0.3">
      <c r="A21">
        <v>1</v>
      </c>
      <c r="B21">
        <v>1</v>
      </c>
      <c r="C21">
        <v>234</v>
      </c>
      <c r="D21">
        <v>74</v>
      </c>
      <c r="E21">
        <v>103</v>
      </c>
      <c r="F21">
        <v>57</v>
      </c>
      <c r="G21">
        <f>C31</f>
        <v>13.7</v>
      </c>
      <c r="H21">
        <f t="shared" ref="H21:J21" si="12">D31</f>
        <v>52.593000000000004</v>
      </c>
      <c r="I21">
        <f t="shared" si="12"/>
        <v>25.776</v>
      </c>
      <c r="J21">
        <f t="shared" si="12"/>
        <v>4.6100000000000003</v>
      </c>
    </row>
    <row r="22" spans="1:10" x14ac:dyDescent="0.3">
      <c r="A22">
        <v>1</v>
      </c>
      <c r="B22">
        <v>1</v>
      </c>
      <c r="C22">
        <v>13.9</v>
      </c>
      <c r="D22">
        <v>53.622999999999998</v>
      </c>
      <c r="E22">
        <v>23.251000000000001</v>
      </c>
      <c r="F22">
        <v>5.1870000000000003</v>
      </c>
      <c r="G22" s="2">
        <f>AVERAGE(G17:G21)</f>
        <v>14.219999999999999</v>
      </c>
      <c r="H22" s="2">
        <f t="shared" ref="H22:J22" si="13">AVERAGE(H17:H21)</f>
        <v>53.546799999999998</v>
      </c>
      <c r="I22" s="2">
        <f t="shared" si="13"/>
        <v>23.7898</v>
      </c>
      <c r="J22" s="2">
        <f t="shared" si="13"/>
        <v>5.1747999999999994</v>
      </c>
    </row>
    <row r="23" spans="1:10" x14ac:dyDescent="0.3">
      <c r="A23">
        <v>1</v>
      </c>
      <c r="B23">
        <v>2</v>
      </c>
      <c r="C23">
        <v>1682</v>
      </c>
      <c r="D23">
        <v>175</v>
      </c>
      <c r="E23">
        <v>432</v>
      </c>
      <c r="F23">
        <v>1075</v>
      </c>
      <c r="G23">
        <f>_xlfn.STDEV.P(G17:G21)</f>
        <v>0.71386273190299021</v>
      </c>
      <c r="H23">
        <f t="shared" ref="H23:J23" si="14">_xlfn.STDEV.P(H17:H21)</f>
        <v>3.9689275327221591</v>
      </c>
      <c r="I23">
        <f t="shared" si="14"/>
        <v>1.1130846149327551</v>
      </c>
      <c r="J23">
        <f t="shared" si="14"/>
        <v>0.36800836947004334</v>
      </c>
    </row>
    <row r="24" spans="1:10" x14ac:dyDescent="0.3">
      <c r="A24">
        <v>1</v>
      </c>
      <c r="B24">
        <v>2</v>
      </c>
      <c r="C24">
        <v>257</v>
      </c>
      <c r="D24">
        <v>97</v>
      </c>
      <c r="E24">
        <v>103</v>
      </c>
      <c r="F24">
        <v>57</v>
      </c>
    </row>
    <row r="25" spans="1:10" x14ac:dyDescent="0.3">
      <c r="A25">
        <v>1</v>
      </c>
      <c r="B25">
        <v>2</v>
      </c>
      <c r="C25">
        <v>15.3</v>
      </c>
      <c r="D25">
        <v>55.429000000000002</v>
      </c>
      <c r="E25">
        <v>23.843</v>
      </c>
      <c r="F25">
        <v>5.3019999999999996</v>
      </c>
    </row>
    <row r="26" spans="1:10" x14ac:dyDescent="0.3">
      <c r="A26">
        <v>1</v>
      </c>
      <c r="B26">
        <v>3</v>
      </c>
      <c r="C26">
        <v>1682</v>
      </c>
      <c r="D26">
        <v>132</v>
      </c>
      <c r="E26">
        <v>418</v>
      </c>
      <c r="F26">
        <v>1132</v>
      </c>
    </row>
    <row r="27" spans="1:10" x14ac:dyDescent="0.3">
      <c r="A27">
        <v>1</v>
      </c>
      <c r="B27">
        <v>3</v>
      </c>
      <c r="C27">
        <v>226</v>
      </c>
      <c r="D27">
        <v>62</v>
      </c>
      <c r="E27">
        <v>99</v>
      </c>
      <c r="F27">
        <v>65</v>
      </c>
    </row>
    <row r="28" spans="1:10" x14ac:dyDescent="0.3">
      <c r="A28">
        <v>1</v>
      </c>
      <c r="B28">
        <v>3</v>
      </c>
      <c r="C28">
        <v>13.4</v>
      </c>
      <c r="D28">
        <v>46.97</v>
      </c>
      <c r="E28">
        <v>23.684000000000001</v>
      </c>
      <c r="F28">
        <v>5.742</v>
      </c>
    </row>
    <row r="29" spans="1:10" x14ac:dyDescent="0.3">
      <c r="A29">
        <v>1</v>
      </c>
      <c r="B29">
        <v>4</v>
      </c>
      <c r="C29">
        <v>1682</v>
      </c>
      <c r="D29">
        <v>135</v>
      </c>
      <c r="E29">
        <v>419</v>
      </c>
      <c r="F29">
        <v>1128</v>
      </c>
    </row>
    <row r="30" spans="1:10" x14ac:dyDescent="0.3">
      <c r="A30">
        <v>1</v>
      </c>
      <c r="B30">
        <v>4</v>
      </c>
      <c r="C30">
        <v>231</v>
      </c>
      <c r="D30">
        <v>71</v>
      </c>
      <c r="E30">
        <v>108</v>
      </c>
      <c r="F30">
        <v>52</v>
      </c>
    </row>
    <row r="31" spans="1:10" x14ac:dyDescent="0.3">
      <c r="A31">
        <v>1</v>
      </c>
      <c r="B31">
        <v>4</v>
      </c>
      <c r="C31">
        <v>13.7</v>
      </c>
      <c r="D31">
        <v>52.593000000000004</v>
      </c>
      <c r="E31">
        <v>25.776</v>
      </c>
      <c r="F31">
        <v>4.6100000000000003</v>
      </c>
    </row>
    <row r="32" spans="1:10" x14ac:dyDescent="0.3">
      <c r="C32" s="1">
        <f>AVERAGE(C19,C22,C25,C28,C31)</f>
        <v>14.219999999999999</v>
      </c>
      <c r="D32" s="1">
        <f t="shared" ref="D32:F32" si="15">AVERAGE(D19,D22,D25,D28,D31)</f>
        <v>53.546799999999998</v>
      </c>
      <c r="E32" s="1">
        <f t="shared" si="15"/>
        <v>23.7898</v>
      </c>
      <c r="F32" s="1">
        <f t="shared" si="15"/>
        <v>5.1747999999999994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757-151C-4812-BE6B-70A6EF0D27BB}">
  <dimension ref="A1:J32"/>
  <sheetViews>
    <sheetView topLeftCell="A13" workbookViewId="0">
      <selection activeCell="E32" sqref="E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1683</v>
      </c>
      <c r="D1">
        <v>159</v>
      </c>
      <c r="E1">
        <v>451</v>
      </c>
      <c r="F1">
        <v>1073</v>
      </c>
      <c r="G1">
        <f>C3</f>
        <v>44.9</v>
      </c>
      <c r="H1">
        <f t="shared" ref="H1:J1" si="0">D3</f>
        <v>76.100999999999999</v>
      </c>
      <c r="I1">
        <f t="shared" si="0"/>
        <v>59.866999999999997</v>
      </c>
      <c r="J1">
        <f t="shared" si="0"/>
        <v>33.923999999999999</v>
      </c>
    </row>
    <row r="2" spans="1:10" x14ac:dyDescent="0.3">
      <c r="A2">
        <v>0</v>
      </c>
      <c r="B2">
        <v>0</v>
      </c>
      <c r="C2">
        <v>755</v>
      </c>
      <c r="D2">
        <v>121</v>
      </c>
      <c r="E2">
        <v>270</v>
      </c>
      <c r="F2">
        <v>364</v>
      </c>
      <c r="G2">
        <f>C6</f>
        <v>44.3</v>
      </c>
      <c r="H2">
        <f t="shared" ref="H2:J2" si="1">D6</f>
        <v>78.986000000000004</v>
      </c>
      <c r="I2">
        <f t="shared" si="1"/>
        <v>59.142000000000003</v>
      </c>
      <c r="J2">
        <f t="shared" si="1"/>
        <v>33.94</v>
      </c>
    </row>
    <row r="3" spans="1:10" x14ac:dyDescent="0.3">
      <c r="A3">
        <v>0</v>
      </c>
      <c r="B3">
        <v>0</v>
      </c>
      <c r="C3">
        <v>44.9</v>
      </c>
      <c r="D3">
        <v>76.100999999999999</v>
      </c>
      <c r="E3">
        <v>59.866999999999997</v>
      </c>
      <c r="F3">
        <v>33.923999999999999</v>
      </c>
      <c r="G3">
        <f>C9</f>
        <v>47</v>
      </c>
      <c r="H3">
        <f t="shared" ref="H3:J3" si="2">D9</f>
        <v>84</v>
      </c>
      <c r="I3">
        <f t="shared" si="2"/>
        <v>62.268999999999998</v>
      </c>
      <c r="J3">
        <f t="shared" si="2"/>
        <v>34.884</v>
      </c>
    </row>
    <row r="4" spans="1:10" x14ac:dyDescent="0.3">
      <c r="A4">
        <v>0</v>
      </c>
      <c r="B4">
        <v>1</v>
      </c>
      <c r="C4">
        <v>1680</v>
      </c>
      <c r="D4">
        <v>138</v>
      </c>
      <c r="E4">
        <v>443</v>
      </c>
      <c r="F4">
        <v>1099</v>
      </c>
      <c r="G4">
        <f>C12</f>
        <v>43.3</v>
      </c>
      <c r="H4">
        <f t="shared" ref="H4:J4" si="3">D12</f>
        <v>77.272999999999996</v>
      </c>
      <c r="I4">
        <f t="shared" si="3"/>
        <v>59.569000000000003</v>
      </c>
      <c r="J4">
        <f t="shared" si="3"/>
        <v>33.304000000000002</v>
      </c>
    </row>
    <row r="5" spans="1:10" x14ac:dyDescent="0.3">
      <c r="A5">
        <v>0</v>
      </c>
      <c r="B5">
        <v>1</v>
      </c>
      <c r="C5">
        <v>744</v>
      </c>
      <c r="D5">
        <v>109</v>
      </c>
      <c r="E5">
        <v>262</v>
      </c>
      <c r="F5">
        <v>373</v>
      </c>
      <c r="G5">
        <f>C15</f>
        <v>45.7</v>
      </c>
      <c r="H5">
        <f t="shared" ref="H5:J5" si="4">D15</f>
        <v>81.480999999999995</v>
      </c>
      <c r="I5">
        <f t="shared" si="4"/>
        <v>62.53</v>
      </c>
      <c r="J5">
        <f t="shared" si="4"/>
        <v>35.106000000000002</v>
      </c>
    </row>
    <row r="6" spans="1:10" x14ac:dyDescent="0.3">
      <c r="A6">
        <v>0</v>
      </c>
      <c r="B6">
        <v>1</v>
      </c>
      <c r="C6">
        <v>44.3</v>
      </c>
      <c r="D6">
        <v>78.986000000000004</v>
      </c>
      <c r="E6">
        <v>59.142000000000003</v>
      </c>
      <c r="F6">
        <v>33.94</v>
      </c>
      <c r="G6" s="2">
        <f>AVERAGE(G1:G5)</f>
        <v>45.04</v>
      </c>
      <c r="H6" s="2">
        <f t="shared" ref="H6:J6" si="5">AVERAGE(H1:H5)</f>
        <v>79.568200000000004</v>
      </c>
      <c r="I6" s="2">
        <f t="shared" si="5"/>
        <v>60.675399999999989</v>
      </c>
      <c r="J6" s="2">
        <f t="shared" si="5"/>
        <v>34.2316</v>
      </c>
    </row>
    <row r="7" spans="1:10" x14ac:dyDescent="0.3">
      <c r="A7">
        <v>0</v>
      </c>
      <c r="B7">
        <v>2</v>
      </c>
      <c r="C7">
        <v>1682</v>
      </c>
      <c r="D7">
        <v>175</v>
      </c>
      <c r="E7">
        <v>432</v>
      </c>
      <c r="F7">
        <v>1075</v>
      </c>
      <c r="G7">
        <f>_xlfn.STDEV.P(G1:G5)</f>
        <v>1.2547509713086511</v>
      </c>
      <c r="H7">
        <f t="shared" ref="H7:J7" si="6">_xlfn.STDEV.P(H1:H5)</f>
        <v>2.8610498352877394</v>
      </c>
      <c r="I7">
        <f t="shared" si="6"/>
        <v>1.4288491312941325</v>
      </c>
      <c r="J7">
        <f t="shared" si="6"/>
        <v>0.66787591661924772</v>
      </c>
    </row>
    <row r="8" spans="1:10" x14ac:dyDescent="0.3">
      <c r="A8">
        <v>0</v>
      </c>
      <c r="B8">
        <v>2</v>
      </c>
      <c r="C8">
        <v>791</v>
      </c>
      <c r="D8">
        <v>147</v>
      </c>
      <c r="E8">
        <v>269</v>
      </c>
      <c r="F8">
        <v>375</v>
      </c>
    </row>
    <row r="9" spans="1:10" x14ac:dyDescent="0.3">
      <c r="A9">
        <v>0</v>
      </c>
      <c r="B9">
        <v>2</v>
      </c>
      <c r="C9">
        <v>47</v>
      </c>
      <c r="D9">
        <v>84</v>
      </c>
      <c r="E9">
        <v>62.268999999999998</v>
      </c>
      <c r="F9">
        <v>34.884</v>
      </c>
    </row>
    <row r="10" spans="1:10" x14ac:dyDescent="0.3">
      <c r="A10">
        <v>0</v>
      </c>
      <c r="B10">
        <v>3</v>
      </c>
      <c r="C10">
        <v>1682</v>
      </c>
      <c r="D10">
        <v>132</v>
      </c>
      <c r="E10">
        <v>418</v>
      </c>
      <c r="F10">
        <v>1132</v>
      </c>
    </row>
    <row r="11" spans="1:10" x14ac:dyDescent="0.3">
      <c r="A11">
        <v>0</v>
      </c>
      <c r="B11">
        <v>3</v>
      </c>
      <c r="C11">
        <v>728</v>
      </c>
      <c r="D11">
        <v>102</v>
      </c>
      <c r="E11">
        <v>249</v>
      </c>
      <c r="F11">
        <v>377</v>
      </c>
    </row>
    <row r="12" spans="1:10" x14ac:dyDescent="0.3">
      <c r="A12">
        <v>0</v>
      </c>
      <c r="B12">
        <v>3</v>
      </c>
      <c r="C12">
        <v>43.3</v>
      </c>
      <c r="D12">
        <v>77.272999999999996</v>
      </c>
      <c r="E12">
        <v>59.569000000000003</v>
      </c>
      <c r="F12">
        <v>33.304000000000002</v>
      </c>
    </row>
    <row r="13" spans="1:10" x14ac:dyDescent="0.3">
      <c r="A13">
        <v>0</v>
      </c>
      <c r="B13">
        <v>4</v>
      </c>
      <c r="C13">
        <v>1682</v>
      </c>
      <c r="D13">
        <v>135</v>
      </c>
      <c r="E13">
        <v>419</v>
      </c>
      <c r="F13">
        <v>1128</v>
      </c>
    </row>
    <row r="14" spans="1:10" x14ac:dyDescent="0.3">
      <c r="A14">
        <v>0</v>
      </c>
      <c r="B14">
        <v>4</v>
      </c>
      <c r="C14">
        <v>768</v>
      </c>
      <c r="D14">
        <v>110</v>
      </c>
      <c r="E14">
        <v>262</v>
      </c>
      <c r="F14">
        <v>396</v>
      </c>
    </row>
    <row r="15" spans="1:10" x14ac:dyDescent="0.3">
      <c r="A15">
        <v>0</v>
      </c>
      <c r="B15">
        <v>4</v>
      </c>
      <c r="C15">
        <v>45.7</v>
      </c>
      <c r="D15">
        <v>81.480999999999995</v>
      </c>
      <c r="E15">
        <v>62.53</v>
      </c>
      <c r="F15">
        <v>35.106000000000002</v>
      </c>
    </row>
    <row r="16" spans="1:10" x14ac:dyDescent="0.3">
      <c r="C16" s="1">
        <f>AVERAGE(C3,C6,C9,C12,C15)</f>
        <v>45.04</v>
      </c>
      <c r="D16" s="1">
        <f t="shared" ref="D16:F16" si="7">AVERAGE(D3,D6,D9,D12,D15)</f>
        <v>79.568200000000004</v>
      </c>
      <c r="E16" s="1">
        <f t="shared" si="7"/>
        <v>60.675399999999989</v>
      </c>
      <c r="F16" s="1">
        <f t="shared" si="7"/>
        <v>34.2316</v>
      </c>
    </row>
    <row r="17" spans="1:10" x14ac:dyDescent="0.3">
      <c r="A17">
        <v>1</v>
      </c>
      <c r="B17">
        <v>0</v>
      </c>
      <c r="C17">
        <v>1683</v>
      </c>
      <c r="D17">
        <v>159</v>
      </c>
      <c r="E17">
        <v>451</v>
      </c>
      <c r="F17">
        <v>1073</v>
      </c>
      <c r="G17">
        <f>C19</f>
        <v>38.700000000000003</v>
      </c>
      <c r="H17">
        <f t="shared" ref="H17:J17" si="8">D19</f>
        <v>76.100999999999999</v>
      </c>
      <c r="I17">
        <f t="shared" si="8"/>
        <v>59.423999999999999</v>
      </c>
      <c r="J17">
        <f t="shared" si="8"/>
        <v>24.510999999999999</v>
      </c>
    </row>
    <row r="18" spans="1:10" x14ac:dyDescent="0.3">
      <c r="A18">
        <v>1</v>
      </c>
      <c r="B18">
        <v>0</v>
      </c>
      <c r="C18">
        <v>652</v>
      </c>
      <c r="D18">
        <v>121</v>
      </c>
      <c r="E18">
        <v>268</v>
      </c>
      <c r="F18">
        <v>263</v>
      </c>
      <c r="G18">
        <f>C22</f>
        <v>36.1</v>
      </c>
      <c r="H18">
        <f t="shared" ref="H18:J18" si="9">D22</f>
        <v>81.884</v>
      </c>
      <c r="I18">
        <f t="shared" si="9"/>
        <v>51.692999999999998</v>
      </c>
      <c r="J18">
        <f t="shared" si="9"/>
        <v>24.021999999999998</v>
      </c>
    </row>
    <row r="19" spans="1:10" x14ac:dyDescent="0.3">
      <c r="A19">
        <v>1</v>
      </c>
      <c r="B19">
        <v>0</v>
      </c>
      <c r="C19">
        <v>38.700000000000003</v>
      </c>
      <c r="D19">
        <v>76.100999999999999</v>
      </c>
      <c r="E19">
        <v>59.423999999999999</v>
      </c>
      <c r="F19">
        <v>24.510999999999999</v>
      </c>
      <c r="G19">
        <f>C25</f>
        <v>38</v>
      </c>
      <c r="H19">
        <f t="shared" ref="H19:J19" si="10">D25</f>
        <v>74.856999999999999</v>
      </c>
      <c r="I19">
        <f t="shared" si="10"/>
        <v>54.860999999999997</v>
      </c>
      <c r="J19">
        <f t="shared" si="10"/>
        <v>25.302</v>
      </c>
    </row>
    <row r="20" spans="1:10" x14ac:dyDescent="0.3">
      <c r="A20">
        <v>1</v>
      </c>
      <c r="B20">
        <v>1</v>
      </c>
      <c r="C20">
        <v>1680</v>
      </c>
      <c r="D20">
        <v>138</v>
      </c>
      <c r="E20">
        <v>443</v>
      </c>
      <c r="F20">
        <v>1099</v>
      </c>
      <c r="G20">
        <f>C28</f>
        <v>36.799999999999997</v>
      </c>
      <c r="H20">
        <f t="shared" ref="H20:J20" si="11">D28</f>
        <v>75.757999999999996</v>
      </c>
      <c r="I20">
        <f t="shared" si="11"/>
        <v>53.348999999999997</v>
      </c>
      <c r="J20">
        <f t="shared" si="11"/>
        <v>26.148</v>
      </c>
    </row>
    <row r="21" spans="1:10" x14ac:dyDescent="0.3">
      <c r="A21">
        <v>1</v>
      </c>
      <c r="B21">
        <v>1</v>
      </c>
      <c r="C21">
        <v>606</v>
      </c>
      <c r="D21">
        <v>113</v>
      </c>
      <c r="E21">
        <v>229</v>
      </c>
      <c r="F21">
        <v>264</v>
      </c>
      <c r="G21">
        <f>C31</f>
        <v>37.299999999999997</v>
      </c>
      <c r="H21">
        <f t="shared" ref="H21:J21" si="12">D31</f>
        <v>80.741</v>
      </c>
      <c r="I21">
        <f t="shared" si="12"/>
        <v>56.563000000000002</v>
      </c>
      <c r="J21">
        <f t="shared" si="12"/>
        <v>25</v>
      </c>
    </row>
    <row r="22" spans="1:10" x14ac:dyDescent="0.3">
      <c r="A22">
        <v>1</v>
      </c>
      <c r="B22">
        <v>1</v>
      </c>
      <c r="C22">
        <v>36.1</v>
      </c>
      <c r="D22">
        <v>81.884</v>
      </c>
      <c r="E22">
        <v>51.692999999999998</v>
      </c>
      <c r="F22">
        <v>24.021999999999998</v>
      </c>
      <c r="G22" s="2">
        <f>AVERAGE(G17:G21)</f>
        <v>37.38000000000001</v>
      </c>
      <c r="H22" s="2">
        <f t="shared" ref="H22:J22" si="13">AVERAGE(H17:H21)</f>
        <v>77.868200000000002</v>
      </c>
      <c r="I22" s="2">
        <f t="shared" si="13"/>
        <v>55.177999999999997</v>
      </c>
      <c r="J22" s="2">
        <f t="shared" si="13"/>
        <v>24.996600000000001</v>
      </c>
    </row>
    <row r="23" spans="1:10" x14ac:dyDescent="0.3">
      <c r="A23">
        <v>1</v>
      </c>
      <c r="B23">
        <v>2</v>
      </c>
      <c r="C23">
        <v>1682</v>
      </c>
      <c r="D23">
        <v>175</v>
      </c>
      <c r="E23">
        <v>432</v>
      </c>
      <c r="F23">
        <v>1075</v>
      </c>
      <c r="G23">
        <f>_xlfn.STDEV.P(G17:G21)</f>
        <v>0.90642153548997362</v>
      </c>
      <c r="H23">
        <f t="shared" ref="H23:J23" si="14">_xlfn.STDEV.P(H17:H21)</f>
        <v>2.8643636221681081</v>
      </c>
      <c r="I23">
        <f t="shared" si="14"/>
        <v>2.6659968492104427</v>
      </c>
      <c r="J23">
        <f t="shared" si="14"/>
        <v>0.72175552647693697</v>
      </c>
    </row>
    <row r="24" spans="1:10" x14ac:dyDescent="0.3">
      <c r="A24">
        <v>1</v>
      </c>
      <c r="B24">
        <v>2</v>
      </c>
      <c r="C24">
        <v>640</v>
      </c>
      <c r="D24">
        <v>131</v>
      </c>
      <c r="E24">
        <v>237</v>
      </c>
      <c r="F24">
        <v>272</v>
      </c>
    </row>
    <row r="25" spans="1:10" x14ac:dyDescent="0.3">
      <c r="A25">
        <v>1</v>
      </c>
      <c r="B25">
        <v>2</v>
      </c>
      <c r="C25">
        <v>38</v>
      </c>
      <c r="D25">
        <v>74.856999999999999</v>
      </c>
      <c r="E25">
        <v>54.860999999999997</v>
      </c>
      <c r="F25">
        <v>25.302</v>
      </c>
    </row>
    <row r="26" spans="1:10" x14ac:dyDescent="0.3">
      <c r="A26">
        <v>1</v>
      </c>
      <c r="B26">
        <v>3</v>
      </c>
      <c r="C26">
        <v>1682</v>
      </c>
      <c r="D26">
        <v>132</v>
      </c>
      <c r="E26">
        <v>418</v>
      </c>
      <c r="F26">
        <v>1132</v>
      </c>
    </row>
    <row r="27" spans="1:10" x14ac:dyDescent="0.3">
      <c r="A27">
        <v>1</v>
      </c>
      <c r="B27">
        <v>3</v>
      </c>
      <c r="C27">
        <v>619</v>
      </c>
      <c r="D27">
        <v>100</v>
      </c>
      <c r="E27">
        <v>223</v>
      </c>
      <c r="F27">
        <v>296</v>
      </c>
    </row>
    <row r="28" spans="1:10" x14ac:dyDescent="0.3">
      <c r="A28">
        <v>1</v>
      </c>
      <c r="B28">
        <v>3</v>
      </c>
      <c r="C28">
        <v>36.799999999999997</v>
      </c>
      <c r="D28">
        <v>75.757999999999996</v>
      </c>
      <c r="E28">
        <v>53.348999999999997</v>
      </c>
      <c r="F28">
        <v>26.148</v>
      </c>
    </row>
    <row r="29" spans="1:10" x14ac:dyDescent="0.3">
      <c r="A29">
        <v>1</v>
      </c>
      <c r="B29">
        <v>4</v>
      </c>
      <c r="C29">
        <v>1682</v>
      </c>
      <c r="D29">
        <v>135</v>
      </c>
      <c r="E29">
        <v>419</v>
      </c>
      <c r="F29">
        <v>1128</v>
      </c>
    </row>
    <row r="30" spans="1:10" x14ac:dyDescent="0.3">
      <c r="A30">
        <v>1</v>
      </c>
      <c r="B30">
        <v>4</v>
      </c>
      <c r="C30">
        <v>628</v>
      </c>
      <c r="D30">
        <v>109</v>
      </c>
      <c r="E30">
        <v>237</v>
      </c>
      <c r="F30">
        <v>282</v>
      </c>
    </row>
    <row r="31" spans="1:10" x14ac:dyDescent="0.3">
      <c r="A31">
        <v>1</v>
      </c>
      <c r="B31">
        <v>4</v>
      </c>
      <c r="C31">
        <v>37.299999999999997</v>
      </c>
      <c r="D31">
        <v>80.741</v>
      </c>
      <c r="E31">
        <v>56.563000000000002</v>
      </c>
      <c r="F31">
        <v>25</v>
      </c>
    </row>
    <row r="32" spans="1:10" x14ac:dyDescent="0.3">
      <c r="C32" s="1">
        <f>AVERAGE(C19,C22,C25,C28,C31)</f>
        <v>37.38000000000001</v>
      </c>
      <c r="D32" s="1">
        <f t="shared" ref="D32:F32" si="15">AVERAGE(D19,D22,D25,D28,D31)</f>
        <v>77.868200000000002</v>
      </c>
      <c r="E32" s="1">
        <f t="shared" si="15"/>
        <v>55.177999999999997</v>
      </c>
      <c r="F32" s="1">
        <f t="shared" si="15"/>
        <v>24.996600000000001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01F6-C137-451D-9CC1-26BB01B00007}">
  <dimension ref="A1:J32"/>
  <sheetViews>
    <sheetView topLeftCell="A7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1683</v>
      </c>
      <c r="D1">
        <v>159</v>
      </c>
      <c r="E1">
        <v>451</v>
      </c>
      <c r="F1">
        <v>1073</v>
      </c>
      <c r="G1">
        <f>C3</f>
        <v>65.8</v>
      </c>
      <c r="H1">
        <f t="shared" ref="H1:J1" si="0">D3</f>
        <v>94.34</v>
      </c>
      <c r="I1">
        <f t="shared" si="0"/>
        <v>80.043999999999997</v>
      </c>
      <c r="J1">
        <f t="shared" si="0"/>
        <v>55.545000000000002</v>
      </c>
    </row>
    <row r="2" spans="1:10" x14ac:dyDescent="0.3">
      <c r="A2">
        <v>0</v>
      </c>
      <c r="B2">
        <v>0</v>
      </c>
      <c r="C2">
        <v>1107</v>
      </c>
      <c r="D2">
        <v>150</v>
      </c>
      <c r="E2">
        <v>361</v>
      </c>
      <c r="F2">
        <v>596</v>
      </c>
      <c r="G2">
        <f>C6</f>
        <v>66.7</v>
      </c>
      <c r="H2">
        <f t="shared" ref="H2:J2" si="1">D6</f>
        <v>95.652000000000001</v>
      </c>
      <c r="I2">
        <f t="shared" si="1"/>
        <v>81.715999999999994</v>
      </c>
      <c r="J2">
        <f t="shared" si="1"/>
        <v>57.052</v>
      </c>
    </row>
    <row r="3" spans="1:10" x14ac:dyDescent="0.3">
      <c r="A3">
        <v>0</v>
      </c>
      <c r="B3">
        <v>0</v>
      </c>
      <c r="C3">
        <v>65.8</v>
      </c>
      <c r="D3">
        <v>94.34</v>
      </c>
      <c r="E3">
        <v>80.043999999999997</v>
      </c>
      <c r="F3">
        <v>55.545000000000002</v>
      </c>
      <c r="G3">
        <f>C9</f>
        <v>65.2</v>
      </c>
      <c r="H3">
        <f t="shared" ref="H3:J3" si="2">D9</f>
        <v>90.286000000000001</v>
      </c>
      <c r="I3">
        <f t="shared" si="2"/>
        <v>82.87</v>
      </c>
      <c r="J3">
        <f t="shared" si="2"/>
        <v>54.046999999999997</v>
      </c>
    </row>
    <row r="4" spans="1:10" x14ac:dyDescent="0.3">
      <c r="A4">
        <v>0</v>
      </c>
      <c r="B4">
        <v>1</v>
      </c>
      <c r="C4">
        <v>1680</v>
      </c>
      <c r="D4">
        <v>138</v>
      </c>
      <c r="E4">
        <v>443</v>
      </c>
      <c r="F4">
        <v>1099</v>
      </c>
      <c r="G4">
        <f>C12</f>
        <v>64.7</v>
      </c>
      <c r="H4">
        <f t="shared" ref="H4:J4" si="3">D12</f>
        <v>88.635999999999996</v>
      </c>
      <c r="I4">
        <f t="shared" si="3"/>
        <v>78.468999999999994</v>
      </c>
      <c r="J4">
        <f t="shared" si="3"/>
        <v>56.89</v>
      </c>
    </row>
    <row r="5" spans="1:10" x14ac:dyDescent="0.3">
      <c r="A5">
        <v>0</v>
      </c>
      <c r="B5">
        <v>1</v>
      </c>
      <c r="C5">
        <v>1121</v>
      </c>
      <c r="D5">
        <v>132</v>
      </c>
      <c r="E5">
        <v>362</v>
      </c>
      <c r="F5">
        <v>627</v>
      </c>
      <c r="G5">
        <f>C15</f>
        <v>66.8</v>
      </c>
      <c r="H5">
        <f t="shared" ref="H5:J5" si="4">D15</f>
        <v>94.073999999999998</v>
      </c>
      <c r="I5">
        <f t="shared" si="4"/>
        <v>81.384</v>
      </c>
      <c r="J5">
        <f t="shared" si="4"/>
        <v>58.067</v>
      </c>
    </row>
    <row r="6" spans="1:10" x14ac:dyDescent="0.3">
      <c r="A6">
        <v>0</v>
      </c>
      <c r="B6">
        <v>1</v>
      </c>
      <c r="C6">
        <v>66.7</v>
      </c>
      <c r="D6">
        <v>95.652000000000001</v>
      </c>
      <c r="E6">
        <v>81.715999999999994</v>
      </c>
      <c r="F6">
        <v>57.052</v>
      </c>
      <c r="G6" s="2">
        <f>AVERAGE(G1:G5)</f>
        <v>65.84</v>
      </c>
      <c r="H6" s="2">
        <f t="shared" ref="H6:J6" si="5">AVERAGE(H1:H5)</f>
        <v>92.5976</v>
      </c>
      <c r="I6" s="2">
        <f t="shared" si="5"/>
        <v>80.896600000000007</v>
      </c>
      <c r="J6" s="2">
        <f t="shared" si="5"/>
        <v>56.3202</v>
      </c>
    </row>
    <row r="7" spans="1:10" x14ac:dyDescent="0.3">
      <c r="A7">
        <v>0</v>
      </c>
      <c r="B7">
        <v>2</v>
      </c>
      <c r="C7">
        <v>1682</v>
      </c>
      <c r="D7">
        <v>175</v>
      </c>
      <c r="E7">
        <v>432</v>
      </c>
      <c r="F7">
        <v>1075</v>
      </c>
      <c r="G7">
        <f>_xlfn.STDEV.P(G1:G5)</f>
        <v>0.82121860670591107</v>
      </c>
      <c r="H7">
        <f t="shared" ref="H7:J7" si="6">_xlfn.STDEV.P(H1:H5)</f>
        <v>2.6676897570744629</v>
      </c>
      <c r="I7">
        <f t="shared" si="6"/>
        <v>1.5115191828091392</v>
      </c>
      <c r="J7">
        <f t="shared" si="6"/>
        <v>1.3913940347723224</v>
      </c>
    </row>
    <row r="8" spans="1:10" x14ac:dyDescent="0.3">
      <c r="A8">
        <v>0</v>
      </c>
      <c r="B8">
        <v>2</v>
      </c>
      <c r="C8">
        <v>1097</v>
      </c>
      <c r="D8">
        <v>158</v>
      </c>
      <c r="E8">
        <v>358</v>
      </c>
      <c r="F8">
        <v>581</v>
      </c>
    </row>
    <row r="9" spans="1:10" x14ac:dyDescent="0.3">
      <c r="A9">
        <v>0</v>
      </c>
      <c r="B9">
        <v>2</v>
      </c>
      <c r="C9">
        <v>65.2</v>
      </c>
      <c r="D9">
        <v>90.286000000000001</v>
      </c>
      <c r="E9">
        <v>82.87</v>
      </c>
      <c r="F9">
        <v>54.046999999999997</v>
      </c>
    </row>
    <row r="10" spans="1:10" x14ac:dyDescent="0.3">
      <c r="A10">
        <v>0</v>
      </c>
      <c r="B10">
        <v>3</v>
      </c>
      <c r="C10">
        <v>1682</v>
      </c>
      <c r="D10">
        <v>132</v>
      </c>
      <c r="E10">
        <v>418</v>
      </c>
      <c r="F10">
        <v>1132</v>
      </c>
    </row>
    <row r="11" spans="1:10" x14ac:dyDescent="0.3">
      <c r="A11">
        <v>0</v>
      </c>
      <c r="B11">
        <v>3</v>
      </c>
      <c r="C11">
        <v>1089</v>
      </c>
      <c r="D11">
        <v>117</v>
      </c>
      <c r="E11">
        <v>328</v>
      </c>
      <c r="F11">
        <v>644</v>
      </c>
    </row>
    <row r="12" spans="1:10" x14ac:dyDescent="0.3">
      <c r="A12">
        <v>0</v>
      </c>
      <c r="B12">
        <v>3</v>
      </c>
      <c r="C12">
        <v>64.7</v>
      </c>
      <c r="D12">
        <v>88.635999999999996</v>
      </c>
      <c r="E12">
        <v>78.468999999999994</v>
      </c>
      <c r="F12">
        <v>56.89</v>
      </c>
    </row>
    <row r="13" spans="1:10" x14ac:dyDescent="0.3">
      <c r="A13">
        <v>0</v>
      </c>
      <c r="B13">
        <v>4</v>
      </c>
      <c r="C13">
        <v>1682</v>
      </c>
      <c r="D13">
        <v>135</v>
      </c>
      <c r="E13">
        <v>419</v>
      </c>
      <c r="F13">
        <v>1128</v>
      </c>
    </row>
    <row r="14" spans="1:10" x14ac:dyDescent="0.3">
      <c r="A14">
        <v>0</v>
      </c>
      <c r="B14">
        <v>4</v>
      </c>
      <c r="C14">
        <v>1123</v>
      </c>
      <c r="D14">
        <v>127</v>
      </c>
      <c r="E14">
        <v>341</v>
      </c>
      <c r="F14">
        <v>655</v>
      </c>
    </row>
    <row r="15" spans="1:10" x14ac:dyDescent="0.3">
      <c r="A15">
        <v>0</v>
      </c>
      <c r="B15">
        <v>4</v>
      </c>
      <c r="C15">
        <v>66.8</v>
      </c>
      <c r="D15">
        <v>94.073999999999998</v>
      </c>
      <c r="E15">
        <v>81.384</v>
      </c>
      <c r="F15">
        <v>58.067</v>
      </c>
    </row>
    <row r="16" spans="1:10" x14ac:dyDescent="0.3">
      <c r="C16" s="1">
        <f>AVERAGE(C3,C6,C9,C12,C15)</f>
        <v>65.84</v>
      </c>
      <c r="D16" s="1">
        <f t="shared" ref="D16:F16" si="7">AVERAGE(D3,D6,D9,D12,D15)</f>
        <v>92.5976</v>
      </c>
      <c r="E16" s="1">
        <f t="shared" si="7"/>
        <v>80.896600000000007</v>
      </c>
      <c r="F16" s="1">
        <f t="shared" si="7"/>
        <v>56.3202</v>
      </c>
    </row>
    <row r="17" spans="1:10" x14ac:dyDescent="0.3">
      <c r="A17">
        <v>1</v>
      </c>
      <c r="B17">
        <v>0</v>
      </c>
      <c r="C17">
        <v>1683</v>
      </c>
      <c r="D17">
        <v>159</v>
      </c>
      <c r="E17">
        <v>451</v>
      </c>
      <c r="F17">
        <v>1073</v>
      </c>
      <c r="G17">
        <f>C19</f>
        <v>63</v>
      </c>
      <c r="H17">
        <f t="shared" ref="H17:J17" si="8">D19</f>
        <v>91.823999999999998</v>
      </c>
      <c r="I17">
        <f t="shared" si="8"/>
        <v>78.713999999999999</v>
      </c>
      <c r="J17">
        <f t="shared" si="8"/>
        <v>52.097000000000001</v>
      </c>
    </row>
    <row r="18" spans="1:10" x14ac:dyDescent="0.3">
      <c r="A18">
        <v>1</v>
      </c>
      <c r="B18">
        <v>0</v>
      </c>
      <c r="C18">
        <v>1060</v>
      </c>
      <c r="D18">
        <v>146</v>
      </c>
      <c r="E18">
        <v>355</v>
      </c>
      <c r="F18">
        <v>559</v>
      </c>
      <c r="G18">
        <f>C22</f>
        <v>60.8</v>
      </c>
      <c r="H18">
        <f t="shared" ref="H18:J18" si="9">D22</f>
        <v>89.855000000000004</v>
      </c>
      <c r="I18">
        <f t="shared" si="9"/>
        <v>79.233000000000004</v>
      </c>
      <c r="J18">
        <f t="shared" si="9"/>
        <v>49.773000000000003</v>
      </c>
    </row>
    <row r="19" spans="1:10" x14ac:dyDescent="0.3">
      <c r="A19">
        <v>1</v>
      </c>
      <c r="B19">
        <v>0</v>
      </c>
      <c r="C19">
        <v>63</v>
      </c>
      <c r="D19">
        <v>91.823999999999998</v>
      </c>
      <c r="E19">
        <v>78.713999999999999</v>
      </c>
      <c r="F19">
        <v>52.097000000000001</v>
      </c>
      <c r="G19">
        <f>C25</f>
        <v>63.1</v>
      </c>
      <c r="H19">
        <f t="shared" ref="H19:J19" si="10">D25</f>
        <v>89.713999999999999</v>
      </c>
      <c r="I19">
        <f t="shared" si="10"/>
        <v>78.935000000000002</v>
      </c>
      <c r="J19">
        <f t="shared" si="10"/>
        <v>52.372</v>
      </c>
    </row>
    <row r="20" spans="1:10" x14ac:dyDescent="0.3">
      <c r="A20">
        <v>1</v>
      </c>
      <c r="B20">
        <v>1</v>
      </c>
      <c r="C20">
        <v>1680</v>
      </c>
      <c r="D20">
        <v>138</v>
      </c>
      <c r="E20">
        <v>443</v>
      </c>
      <c r="F20">
        <v>1099</v>
      </c>
      <c r="G20">
        <f>C28</f>
        <v>59.6</v>
      </c>
      <c r="H20">
        <f t="shared" ref="H20:J20" si="11">D28</f>
        <v>87.120999999999995</v>
      </c>
      <c r="I20">
        <f t="shared" si="11"/>
        <v>76.076999999999998</v>
      </c>
      <c r="J20">
        <f t="shared" si="11"/>
        <v>50.265000000000001</v>
      </c>
    </row>
    <row r="21" spans="1:10" x14ac:dyDescent="0.3">
      <c r="A21">
        <v>1</v>
      </c>
      <c r="B21">
        <v>1</v>
      </c>
      <c r="C21">
        <v>1022</v>
      </c>
      <c r="D21">
        <v>124</v>
      </c>
      <c r="E21">
        <v>351</v>
      </c>
      <c r="F21">
        <v>547</v>
      </c>
      <c r="G21">
        <f>C31</f>
        <v>62.3</v>
      </c>
      <c r="H21">
        <f t="shared" ref="H21:J21" si="12">D31</f>
        <v>88.888999999999996</v>
      </c>
      <c r="I21">
        <f t="shared" si="12"/>
        <v>78.759</v>
      </c>
      <c r="J21">
        <f t="shared" si="12"/>
        <v>53.014000000000003</v>
      </c>
    </row>
    <row r="22" spans="1:10" x14ac:dyDescent="0.3">
      <c r="A22">
        <v>1</v>
      </c>
      <c r="B22">
        <v>1</v>
      </c>
      <c r="C22">
        <v>60.8</v>
      </c>
      <c r="D22">
        <v>89.855000000000004</v>
      </c>
      <c r="E22">
        <v>79.233000000000004</v>
      </c>
      <c r="F22">
        <v>49.773000000000003</v>
      </c>
      <c r="G22" s="2">
        <f>AVERAGE(G17:G21)</f>
        <v>61.760000000000005</v>
      </c>
      <c r="H22" s="2">
        <f t="shared" ref="H22:J22" si="13">AVERAGE(H17:H21)</f>
        <v>89.48060000000001</v>
      </c>
      <c r="I22" s="2">
        <f t="shared" si="13"/>
        <v>78.343600000000009</v>
      </c>
      <c r="J22" s="2">
        <f t="shared" si="13"/>
        <v>51.504200000000004</v>
      </c>
    </row>
    <row r="23" spans="1:10" x14ac:dyDescent="0.3">
      <c r="A23">
        <v>1</v>
      </c>
      <c r="B23">
        <v>2</v>
      </c>
      <c r="C23">
        <v>1682</v>
      </c>
      <c r="D23">
        <v>175</v>
      </c>
      <c r="E23">
        <v>432</v>
      </c>
      <c r="F23">
        <v>1075</v>
      </c>
      <c r="G23">
        <f>_xlfn.STDEV.P(G17:G21)</f>
        <v>1.3573503600765722</v>
      </c>
      <c r="H23">
        <f t="shared" ref="H23:J23" si="14">_xlfn.STDEV.P(H17:H21)</f>
        <v>1.5234091505567386</v>
      </c>
      <c r="I23">
        <f t="shared" si="14"/>
        <v>1.1478689123763233</v>
      </c>
      <c r="J23">
        <f t="shared" si="14"/>
        <v>1.2583047961443998</v>
      </c>
    </row>
    <row r="24" spans="1:10" x14ac:dyDescent="0.3">
      <c r="A24">
        <v>1</v>
      </c>
      <c r="B24">
        <v>2</v>
      </c>
      <c r="C24">
        <v>1061</v>
      </c>
      <c r="D24">
        <v>157</v>
      </c>
      <c r="E24">
        <v>341</v>
      </c>
      <c r="F24">
        <v>563</v>
      </c>
    </row>
    <row r="25" spans="1:10" x14ac:dyDescent="0.3">
      <c r="A25">
        <v>1</v>
      </c>
      <c r="B25">
        <v>2</v>
      </c>
      <c r="C25">
        <v>63.1</v>
      </c>
      <c r="D25">
        <v>89.713999999999999</v>
      </c>
      <c r="E25">
        <v>78.935000000000002</v>
      </c>
      <c r="F25">
        <v>52.372</v>
      </c>
    </row>
    <row r="26" spans="1:10" x14ac:dyDescent="0.3">
      <c r="A26">
        <v>1</v>
      </c>
      <c r="B26">
        <v>3</v>
      </c>
      <c r="C26">
        <v>1682</v>
      </c>
      <c r="D26">
        <v>132</v>
      </c>
      <c r="E26">
        <v>418</v>
      </c>
      <c r="F26">
        <v>1132</v>
      </c>
    </row>
    <row r="27" spans="1:10" x14ac:dyDescent="0.3">
      <c r="A27">
        <v>1</v>
      </c>
      <c r="B27">
        <v>3</v>
      </c>
      <c r="C27">
        <v>1002</v>
      </c>
      <c r="D27">
        <v>115</v>
      </c>
      <c r="E27">
        <v>318</v>
      </c>
      <c r="F27">
        <v>569</v>
      </c>
    </row>
    <row r="28" spans="1:10" x14ac:dyDescent="0.3">
      <c r="A28">
        <v>1</v>
      </c>
      <c r="B28">
        <v>3</v>
      </c>
      <c r="C28">
        <v>59.6</v>
      </c>
      <c r="D28">
        <v>87.120999999999995</v>
      </c>
      <c r="E28">
        <v>76.076999999999998</v>
      </c>
      <c r="F28">
        <v>50.265000000000001</v>
      </c>
    </row>
    <row r="29" spans="1:10" x14ac:dyDescent="0.3">
      <c r="A29">
        <v>1</v>
      </c>
      <c r="B29">
        <v>4</v>
      </c>
      <c r="C29">
        <v>1682</v>
      </c>
      <c r="D29">
        <v>135</v>
      </c>
      <c r="E29">
        <v>419</v>
      </c>
      <c r="F29">
        <v>1128</v>
      </c>
    </row>
    <row r="30" spans="1:10" x14ac:dyDescent="0.3">
      <c r="A30">
        <v>1</v>
      </c>
      <c r="B30">
        <v>4</v>
      </c>
      <c r="C30">
        <v>1048</v>
      </c>
      <c r="D30">
        <v>120</v>
      </c>
      <c r="E30">
        <v>330</v>
      </c>
      <c r="F30">
        <v>598</v>
      </c>
    </row>
    <row r="31" spans="1:10" x14ac:dyDescent="0.3">
      <c r="A31">
        <v>1</v>
      </c>
      <c r="B31">
        <v>4</v>
      </c>
      <c r="C31">
        <v>62.3</v>
      </c>
      <c r="D31">
        <v>88.888999999999996</v>
      </c>
      <c r="E31">
        <v>78.759</v>
      </c>
      <c r="F31">
        <v>53.014000000000003</v>
      </c>
    </row>
    <row r="32" spans="1:10" x14ac:dyDescent="0.3">
      <c r="C32" s="1">
        <f>AVERAGE(C19,C22,C25,C28,C31)</f>
        <v>61.760000000000005</v>
      </c>
      <c r="D32" s="1">
        <f t="shared" ref="D32:F32" si="15">AVERAGE(D19,D22,D25,D28,D31)</f>
        <v>89.48060000000001</v>
      </c>
      <c r="E32" s="1">
        <f t="shared" si="15"/>
        <v>78.343600000000009</v>
      </c>
      <c r="F32" s="1">
        <f t="shared" si="15"/>
        <v>51.504200000000004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7EE-4361-4238-A46A-2812CA4FD8E2}">
  <dimension ref="A1:J32"/>
  <sheetViews>
    <sheetView workbookViewId="0">
      <selection activeCell="C11" sqref="C1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1683</v>
      </c>
      <c r="D1">
        <v>159</v>
      </c>
      <c r="E1">
        <v>451</v>
      </c>
      <c r="F1">
        <v>1073</v>
      </c>
      <c r="G1">
        <f>C3</f>
        <v>85.6</v>
      </c>
      <c r="H1">
        <f t="shared" ref="H1:J1" si="0">D3</f>
        <v>98.113</v>
      </c>
      <c r="I1">
        <f t="shared" si="0"/>
        <v>94.013000000000005</v>
      </c>
      <c r="J1">
        <f t="shared" si="0"/>
        <v>80.149000000000001</v>
      </c>
    </row>
    <row r="2" spans="1:10" x14ac:dyDescent="0.3">
      <c r="A2">
        <v>0</v>
      </c>
      <c r="B2">
        <v>0</v>
      </c>
      <c r="C2">
        <v>1440</v>
      </c>
      <c r="D2">
        <v>156</v>
      </c>
      <c r="E2">
        <v>424</v>
      </c>
      <c r="F2">
        <v>860</v>
      </c>
      <c r="G2">
        <f>C6</f>
        <v>86.5</v>
      </c>
      <c r="H2">
        <f t="shared" ref="H2:J2" si="1">D6</f>
        <v>98.551000000000002</v>
      </c>
      <c r="I2">
        <f t="shared" si="1"/>
        <v>91.195999999999998</v>
      </c>
      <c r="J2">
        <f t="shared" si="1"/>
        <v>83.167000000000002</v>
      </c>
    </row>
    <row r="3" spans="1:10" x14ac:dyDescent="0.3">
      <c r="A3">
        <v>0</v>
      </c>
      <c r="B3">
        <v>0</v>
      </c>
      <c r="C3">
        <v>85.6</v>
      </c>
      <c r="D3">
        <v>98.113</v>
      </c>
      <c r="E3">
        <v>94.013000000000005</v>
      </c>
      <c r="F3">
        <v>80.149000000000001</v>
      </c>
      <c r="G3">
        <f>C9</f>
        <v>83.9</v>
      </c>
      <c r="H3">
        <f t="shared" ref="H3:J3" si="2">D9</f>
        <v>97.143000000000001</v>
      </c>
      <c r="I3">
        <f t="shared" si="2"/>
        <v>90.046000000000006</v>
      </c>
      <c r="J3">
        <f t="shared" si="2"/>
        <v>79.256</v>
      </c>
    </row>
    <row r="4" spans="1:10" x14ac:dyDescent="0.3">
      <c r="A4">
        <v>0</v>
      </c>
      <c r="B4">
        <v>1</v>
      </c>
      <c r="C4">
        <v>1680</v>
      </c>
      <c r="D4">
        <v>138</v>
      </c>
      <c r="E4">
        <v>443</v>
      </c>
      <c r="F4">
        <v>1099</v>
      </c>
      <c r="G4">
        <f>C12</f>
        <v>86.6</v>
      </c>
      <c r="H4">
        <f t="shared" ref="H4:J4" si="3">D12</f>
        <v>99.242000000000004</v>
      </c>
      <c r="I4">
        <f t="shared" si="3"/>
        <v>92.584000000000003</v>
      </c>
      <c r="J4">
        <f t="shared" si="3"/>
        <v>82.950999999999993</v>
      </c>
    </row>
    <row r="5" spans="1:10" x14ac:dyDescent="0.3">
      <c r="A5">
        <v>0</v>
      </c>
      <c r="B5">
        <v>1</v>
      </c>
      <c r="C5">
        <v>1454</v>
      </c>
      <c r="D5">
        <v>136</v>
      </c>
      <c r="E5">
        <v>404</v>
      </c>
      <c r="F5">
        <v>914</v>
      </c>
      <c r="G5">
        <f>C15</f>
        <v>84.1</v>
      </c>
      <c r="H5">
        <f t="shared" ref="H5:J5" si="4">D15</f>
        <v>98.519000000000005</v>
      </c>
      <c r="I5">
        <f t="shared" si="4"/>
        <v>92.363</v>
      </c>
      <c r="J5">
        <f t="shared" si="4"/>
        <v>79.343999999999994</v>
      </c>
    </row>
    <row r="6" spans="1:10" x14ac:dyDescent="0.3">
      <c r="A6">
        <v>0</v>
      </c>
      <c r="B6">
        <v>1</v>
      </c>
      <c r="C6">
        <v>86.5</v>
      </c>
      <c r="D6">
        <v>98.551000000000002</v>
      </c>
      <c r="E6">
        <v>91.195999999999998</v>
      </c>
      <c r="F6">
        <v>83.167000000000002</v>
      </c>
      <c r="G6" s="2">
        <f>AVERAGE(G1:G5)</f>
        <v>85.34</v>
      </c>
      <c r="H6" s="2">
        <f t="shared" ref="H6:J6" si="5">AVERAGE(H1:H5)</f>
        <v>98.313600000000008</v>
      </c>
      <c r="I6" s="2">
        <f t="shared" si="5"/>
        <v>92.040400000000005</v>
      </c>
      <c r="J6" s="2">
        <f t="shared" si="5"/>
        <v>80.973399999999998</v>
      </c>
    </row>
    <row r="7" spans="1:10" x14ac:dyDescent="0.3">
      <c r="A7">
        <v>0</v>
      </c>
      <c r="B7">
        <v>2</v>
      </c>
      <c r="C7">
        <v>1682</v>
      </c>
      <c r="D7">
        <v>175</v>
      </c>
      <c r="E7">
        <v>432</v>
      </c>
      <c r="F7">
        <v>1075</v>
      </c>
      <c r="G7">
        <f>_xlfn.STDEV.P(G1:G5)</f>
        <v>1.1499565209172022</v>
      </c>
      <c r="H7">
        <f t="shared" ref="H7:J7" si="6">_xlfn.STDEV.P(H1:H5)</f>
        <v>0.68862460019955873</v>
      </c>
      <c r="I7">
        <f t="shared" si="6"/>
        <v>1.3402511107997637</v>
      </c>
      <c r="J7">
        <f t="shared" si="6"/>
        <v>1.7324448158599453</v>
      </c>
    </row>
    <row r="8" spans="1:10" x14ac:dyDescent="0.3">
      <c r="A8">
        <v>0</v>
      </c>
      <c r="B8">
        <v>2</v>
      </c>
      <c r="C8">
        <v>1411</v>
      </c>
      <c r="D8">
        <v>170</v>
      </c>
      <c r="E8">
        <v>389</v>
      </c>
      <c r="F8">
        <v>852</v>
      </c>
    </row>
    <row r="9" spans="1:10" x14ac:dyDescent="0.3">
      <c r="A9">
        <v>0</v>
      </c>
      <c r="B9">
        <v>2</v>
      </c>
      <c r="C9">
        <v>83.9</v>
      </c>
      <c r="D9">
        <v>97.143000000000001</v>
      </c>
      <c r="E9">
        <v>90.046000000000006</v>
      </c>
      <c r="F9">
        <v>79.256</v>
      </c>
    </row>
    <row r="10" spans="1:10" x14ac:dyDescent="0.3">
      <c r="A10">
        <v>0</v>
      </c>
      <c r="B10">
        <v>3</v>
      </c>
      <c r="C10">
        <v>1682</v>
      </c>
      <c r="D10">
        <v>132</v>
      </c>
      <c r="E10">
        <v>418</v>
      </c>
      <c r="F10">
        <v>1132</v>
      </c>
    </row>
    <row r="11" spans="1:10" x14ac:dyDescent="0.3">
      <c r="A11">
        <v>0</v>
      </c>
      <c r="B11">
        <v>3</v>
      </c>
      <c r="C11">
        <v>1457</v>
      </c>
      <c r="D11">
        <v>131</v>
      </c>
      <c r="E11">
        <v>387</v>
      </c>
      <c r="F11">
        <v>939</v>
      </c>
    </row>
    <row r="12" spans="1:10" x14ac:dyDescent="0.3">
      <c r="A12">
        <v>0</v>
      </c>
      <c r="B12">
        <v>3</v>
      </c>
      <c r="C12">
        <v>86.6</v>
      </c>
      <c r="D12">
        <v>99.242000000000004</v>
      </c>
      <c r="E12">
        <v>92.584000000000003</v>
      </c>
      <c r="F12">
        <v>82.950999999999993</v>
      </c>
    </row>
    <row r="13" spans="1:10" x14ac:dyDescent="0.3">
      <c r="A13">
        <v>0</v>
      </c>
      <c r="B13">
        <v>4</v>
      </c>
      <c r="C13">
        <v>1682</v>
      </c>
      <c r="D13">
        <v>135</v>
      </c>
      <c r="E13">
        <v>419</v>
      </c>
      <c r="F13">
        <v>1128</v>
      </c>
    </row>
    <row r="14" spans="1:10" x14ac:dyDescent="0.3">
      <c r="A14">
        <v>0</v>
      </c>
      <c r="B14">
        <v>4</v>
      </c>
      <c r="C14">
        <v>1415</v>
      </c>
      <c r="D14">
        <v>133</v>
      </c>
      <c r="E14">
        <v>387</v>
      </c>
      <c r="F14">
        <v>895</v>
      </c>
    </row>
    <row r="15" spans="1:10" x14ac:dyDescent="0.3">
      <c r="A15">
        <v>0</v>
      </c>
      <c r="B15">
        <v>4</v>
      </c>
      <c r="C15">
        <v>84.1</v>
      </c>
      <c r="D15">
        <v>98.519000000000005</v>
      </c>
      <c r="E15">
        <v>92.363</v>
      </c>
      <c r="F15">
        <v>79.343999999999994</v>
      </c>
    </row>
    <row r="16" spans="1:10" x14ac:dyDescent="0.3">
      <c r="C16" s="1">
        <f>AVERAGE(C3,C6,C9,C12,C15)</f>
        <v>85.34</v>
      </c>
      <c r="D16" s="1">
        <f t="shared" ref="D16:F16" si="7">AVERAGE(D3,D6,D9,D12,D15)</f>
        <v>98.313600000000008</v>
      </c>
      <c r="E16" s="1">
        <f t="shared" si="7"/>
        <v>92.040400000000005</v>
      </c>
      <c r="F16" s="1">
        <f t="shared" si="7"/>
        <v>80.973399999999998</v>
      </c>
    </row>
    <row r="17" spans="1:10" x14ac:dyDescent="0.3">
      <c r="A17">
        <v>1</v>
      </c>
      <c r="B17">
        <v>0</v>
      </c>
      <c r="C17">
        <v>1683</v>
      </c>
      <c r="D17">
        <v>159</v>
      </c>
      <c r="E17">
        <v>451</v>
      </c>
      <c r="F17">
        <v>1073</v>
      </c>
      <c r="G17">
        <f>C19</f>
        <v>74.5</v>
      </c>
      <c r="H17">
        <f t="shared" ref="H17:J17" si="8">D19</f>
        <v>93.081999999999994</v>
      </c>
      <c r="I17">
        <f t="shared" si="8"/>
        <v>86.918000000000006</v>
      </c>
      <c r="J17">
        <f t="shared" si="8"/>
        <v>66.448999999999998</v>
      </c>
    </row>
    <row r="18" spans="1:10" x14ac:dyDescent="0.3">
      <c r="A18">
        <v>1</v>
      </c>
      <c r="B18">
        <v>0</v>
      </c>
      <c r="C18">
        <v>1253</v>
      </c>
      <c r="D18">
        <v>148</v>
      </c>
      <c r="E18">
        <v>392</v>
      </c>
      <c r="F18">
        <v>713</v>
      </c>
      <c r="G18">
        <f>C22</f>
        <v>73.599999999999994</v>
      </c>
      <c r="H18">
        <f t="shared" ref="H18:J18" si="9">D22</f>
        <v>92.028999999999996</v>
      </c>
      <c r="I18">
        <f t="shared" si="9"/>
        <v>84.424000000000007</v>
      </c>
      <c r="J18">
        <f t="shared" si="9"/>
        <v>66.879000000000005</v>
      </c>
    </row>
    <row r="19" spans="1:10" x14ac:dyDescent="0.3">
      <c r="A19">
        <v>1</v>
      </c>
      <c r="B19">
        <v>0</v>
      </c>
      <c r="C19">
        <v>74.5</v>
      </c>
      <c r="D19">
        <v>93.081999999999994</v>
      </c>
      <c r="E19">
        <v>86.918000000000006</v>
      </c>
      <c r="F19">
        <v>66.448999999999998</v>
      </c>
      <c r="G19">
        <f>C25</f>
        <v>77.7</v>
      </c>
      <c r="H19">
        <f t="shared" ref="H19:J19" si="10">D25</f>
        <v>93.713999999999999</v>
      </c>
      <c r="I19">
        <f t="shared" si="10"/>
        <v>87.962999999999994</v>
      </c>
      <c r="J19">
        <f t="shared" si="10"/>
        <v>70.977000000000004</v>
      </c>
    </row>
    <row r="20" spans="1:10" x14ac:dyDescent="0.3">
      <c r="A20">
        <v>1</v>
      </c>
      <c r="B20">
        <v>1</v>
      </c>
      <c r="C20">
        <v>1680</v>
      </c>
      <c r="D20">
        <v>138</v>
      </c>
      <c r="E20">
        <v>443</v>
      </c>
      <c r="F20">
        <v>1099</v>
      </c>
      <c r="G20">
        <f>C28</f>
        <v>73.099999999999994</v>
      </c>
      <c r="H20">
        <f t="shared" ref="H20:J20" si="11">D28</f>
        <v>95.454999999999998</v>
      </c>
      <c r="I20">
        <f t="shared" si="11"/>
        <v>85.646000000000001</v>
      </c>
      <c r="J20">
        <f t="shared" si="11"/>
        <v>65.900999999999996</v>
      </c>
    </row>
    <row r="21" spans="1:10" x14ac:dyDescent="0.3">
      <c r="A21">
        <v>1</v>
      </c>
      <c r="B21">
        <v>1</v>
      </c>
      <c r="C21">
        <v>1236</v>
      </c>
      <c r="D21">
        <v>127</v>
      </c>
      <c r="E21">
        <v>374</v>
      </c>
      <c r="F21">
        <v>735</v>
      </c>
      <c r="G21">
        <f>C31</f>
        <v>74.900000000000006</v>
      </c>
      <c r="H21">
        <f t="shared" ref="H21:J21" si="12">D31</f>
        <v>90.37</v>
      </c>
      <c r="I21">
        <f t="shared" si="12"/>
        <v>86.635000000000005</v>
      </c>
      <c r="J21">
        <f t="shared" si="12"/>
        <v>68.706000000000003</v>
      </c>
    </row>
    <row r="22" spans="1:10" x14ac:dyDescent="0.3">
      <c r="A22">
        <v>1</v>
      </c>
      <c r="B22">
        <v>1</v>
      </c>
      <c r="C22">
        <v>73.599999999999994</v>
      </c>
      <c r="D22">
        <v>92.028999999999996</v>
      </c>
      <c r="E22">
        <v>84.424000000000007</v>
      </c>
      <c r="F22">
        <v>66.879000000000005</v>
      </c>
      <c r="G22" s="2">
        <f>AVERAGE(G17:G21)</f>
        <v>74.759999999999991</v>
      </c>
      <c r="H22" s="2">
        <f t="shared" ref="H22:J22" si="13">AVERAGE(H17:H21)</f>
        <v>92.929999999999993</v>
      </c>
      <c r="I22" s="2">
        <f t="shared" si="13"/>
        <v>86.3172</v>
      </c>
      <c r="J22" s="2">
        <f t="shared" si="13"/>
        <v>67.78240000000001</v>
      </c>
    </row>
    <row r="23" spans="1:10" x14ac:dyDescent="0.3">
      <c r="A23">
        <v>1</v>
      </c>
      <c r="B23">
        <v>2</v>
      </c>
      <c r="C23">
        <v>1682</v>
      </c>
      <c r="D23">
        <v>175</v>
      </c>
      <c r="E23">
        <v>432</v>
      </c>
      <c r="F23">
        <v>1075</v>
      </c>
      <c r="G23">
        <f>_xlfn.STDEV.P(G17:G21)</f>
        <v>1.601998751560066</v>
      </c>
      <c r="H23">
        <f t="shared" ref="H23:J23" si="14">_xlfn.STDEV.P(H17:H21)</f>
        <v>1.6958057671797186</v>
      </c>
      <c r="I23">
        <f t="shared" si="14"/>
        <v>1.2004441511374</v>
      </c>
      <c r="J23">
        <f t="shared" si="14"/>
        <v>1.8543062961657679</v>
      </c>
    </row>
    <row r="24" spans="1:10" x14ac:dyDescent="0.3">
      <c r="A24">
        <v>1</v>
      </c>
      <c r="B24">
        <v>2</v>
      </c>
      <c r="C24">
        <v>1307</v>
      </c>
      <c r="D24">
        <v>164</v>
      </c>
      <c r="E24">
        <v>380</v>
      </c>
      <c r="F24">
        <v>763</v>
      </c>
    </row>
    <row r="25" spans="1:10" x14ac:dyDescent="0.3">
      <c r="A25">
        <v>1</v>
      </c>
      <c r="B25">
        <v>2</v>
      </c>
      <c r="C25">
        <v>77.7</v>
      </c>
      <c r="D25">
        <v>93.713999999999999</v>
      </c>
      <c r="E25">
        <v>87.962999999999994</v>
      </c>
      <c r="F25">
        <v>70.977000000000004</v>
      </c>
    </row>
    <row r="26" spans="1:10" x14ac:dyDescent="0.3">
      <c r="A26">
        <v>1</v>
      </c>
      <c r="B26">
        <v>3</v>
      </c>
      <c r="C26">
        <v>1682</v>
      </c>
      <c r="D26">
        <v>132</v>
      </c>
      <c r="E26">
        <v>418</v>
      </c>
      <c r="F26">
        <v>1132</v>
      </c>
    </row>
    <row r="27" spans="1:10" x14ac:dyDescent="0.3">
      <c r="A27">
        <v>1</v>
      </c>
      <c r="B27">
        <v>3</v>
      </c>
      <c r="C27">
        <v>1230</v>
      </c>
      <c r="D27">
        <v>126</v>
      </c>
      <c r="E27">
        <v>358</v>
      </c>
      <c r="F27">
        <v>746</v>
      </c>
    </row>
    <row r="28" spans="1:10" x14ac:dyDescent="0.3">
      <c r="A28">
        <v>1</v>
      </c>
      <c r="B28">
        <v>3</v>
      </c>
      <c r="C28">
        <v>73.099999999999994</v>
      </c>
      <c r="D28">
        <v>95.454999999999998</v>
      </c>
      <c r="E28">
        <v>85.646000000000001</v>
      </c>
      <c r="F28">
        <v>65.900999999999996</v>
      </c>
    </row>
    <row r="29" spans="1:10" x14ac:dyDescent="0.3">
      <c r="A29">
        <v>1</v>
      </c>
      <c r="B29">
        <v>4</v>
      </c>
      <c r="C29">
        <v>1682</v>
      </c>
      <c r="D29">
        <v>135</v>
      </c>
      <c r="E29">
        <v>419</v>
      </c>
      <c r="F29">
        <v>1128</v>
      </c>
    </row>
    <row r="30" spans="1:10" x14ac:dyDescent="0.3">
      <c r="A30">
        <v>1</v>
      </c>
      <c r="B30">
        <v>4</v>
      </c>
      <c r="C30">
        <v>1260</v>
      </c>
      <c r="D30">
        <v>122</v>
      </c>
      <c r="E30">
        <v>363</v>
      </c>
      <c r="F30">
        <v>775</v>
      </c>
    </row>
    <row r="31" spans="1:10" x14ac:dyDescent="0.3">
      <c r="A31">
        <v>1</v>
      </c>
      <c r="B31">
        <v>4</v>
      </c>
      <c r="C31">
        <v>74.900000000000006</v>
      </c>
      <c r="D31">
        <v>90.37</v>
      </c>
      <c r="E31">
        <v>86.635000000000005</v>
      </c>
      <c r="F31">
        <v>68.706000000000003</v>
      </c>
    </row>
    <row r="32" spans="1:10" x14ac:dyDescent="0.3">
      <c r="C32" s="1">
        <f>AVERAGE(C19,C22,C25,C28,C31)</f>
        <v>74.759999999999991</v>
      </c>
      <c r="D32" s="1">
        <f t="shared" ref="D32:F32" si="15">AVERAGE(D19,D22,D25,D28,D31)</f>
        <v>92.929999999999993</v>
      </c>
      <c r="E32" s="1">
        <f t="shared" si="15"/>
        <v>86.3172</v>
      </c>
      <c r="F32" s="1">
        <f t="shared" si="15"/>
        <v>67.78240000000001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BFA9-5DF7-47C7-BB62-52D881BB8500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2097</v>
      </c>
      <c r="D1">
        <v>207</v>
      </c>
      <c r="E1">
        <v>490</v>
      </c>
      <c r="F1">
        <v>1400</v>
      </c>
      <c r="G1">
        <f>C3</f>
        <v>10.3</v>
      </c>
      <c r="H1">
        <f t="shared" ref="H1:J1" si="0">D3</f>
        <v>42.994999999999997</v>
      </c>
      <c r="I1">
        <f t="shared" si="0"/>
        <v>17.550999999999998</v>
      </c>
      <c r="J1">
        <f t="shared" si="0"/>
        <v>2.9289999999999998</v>
      </c>
    </row>
    <row r="2" spans="1:10" x14ac:dyDescent="0.3">
      <c r="A2">
        <v>0</v>
      </c>
      <c r="B2">
        <v>0</v>
      </c>
      <c r="C2">
        <v>216</v>
      </c>
      <c r="D2">
        <v>89</v>
      </c>
      <c r="E2">
        <v>86</v>
      </c>
      <c r="F2">
        <v>41</v>
      </c>
      <c r="G2">
        <f>C6</f>
        <v>9.1</v>
      </c>
      <c r="H2">
        <f t="shared" ref="H2:J2" si="1">D6</f>
        <v>41.176000000000002</v>
      </c>
      <c r="I2">
        <f t="shared" si="1"/>
        <v>14.742000000000001</v>
      </c>
      <c r="J2">
        <f t="shared" si="1"/>
        <v>2.3010000000000002</v>
      </c>
    </row>
    <row r="3" spans="1:10" x14ac:dyDescent="0.3">
      <c r="A3">
        <v>0</v>
      </c>
      <c r="B3">
        <v>0</v>
      </c>
      <c r="C3">
        <v>10.3</v>
      </c>
      <c r="D3">
        <v>42.994999999999997</v>
      </c>
      <c r="E3">
        <v>17.550999999999998</v>
      </c>
      <c r="F3">
        <v>2.9289999999999998</v>
      </c>
      <c r="G3">
        <f>C9</f>
        <v>9.8000000000000007</v>
      </c>
      <c r="H3">
        <f t="shared" ref="H3:J3" si="2">D9</f>
        <v>40.106999999999999</v>
      </c>
      <c r="I3">
        <f t="shared" si="2"/>
        <v>16.39</v>
      </c>
      <c r="J3">
        <f t="shared" si="2"/>
        <v>3.0009999999999999</v>
      </c>
    </row>
    <row r="4" spans="1:10" x14ac:dyDescent="0.3">
      <c r="A4">
        <v>0</v>
      </c>
      <c r="B4">
        <v>1</v>
      </c>
      <c r="C4">
        <v>2097</v>
      </c>
      <c r="D4">
        <v>187</v>
      </c>
      <c r="E4">
        <v>563</v>
      </c>
      <c r="F4">
        <v>1347</v>
      </c>
      <c r="G4">
        <f>C12</f>
        <v>9.4</v>
      </c>
      <c r="H4">
        <f t="shared" ref="H4:J4" si="3">D12</f>
        <v>37</v>
      </c>
      <c r="I4">
        <f t="shared" si="3"/>
        <v>13.837999999999999</v>
      </c>
      <c r="J4">
        <f t="shared" si="3"/>
        <v>3.476</v>
      </c>
    </row>
    <row r="5" spans="1:10" x14ac:dyDescent="0.3">
      <c r="A5">
        <v>0</v>
      </c>
      <c r="B5">
        <v>1</v>
      </c>
      <c r="C5">
        <v>191</v>
      </c>
      <c r="D5">
        <v>77</v>
      </c>
      <c r="E5">
        <v>83</v>
      </c>
      <c r="F5">
        <v>31</v>
      </c>
      <c r="G5">
        <f>C15</f>
        <v>10.199999999999999</v>
      </c>
      <c r="H5">
        <f t="shared" ref="H5:J5" si="4">D15</f>
        <v>45.454999999999998</v>
      </c>
      <c r="I5">
        <f t="shared" si="4"/>
        <v>15.542999999999999</v>
      </c>
      <c r="J5">
        <f t="shared" si="4"/>
        <v>3.2730000000000001</v>
      </c>
    </row>
    <row r="6" spans="1:10" x14ac:dyDescent="0.3">
      <c r="A6">
        <v>0</v>
      </c>
      <c r="B6">
        <v>1</v>
      </c>
      <c r="C6">
        <v>9.1</v>
      </c>
      <c r="D6">
        <v>41.176000000000002</v>
      </c>
      <c r="E6">
        <v>14.742000000000001</v>
      </c>
      <c r="F6">
        <v>2.3010000000000002</v>
      </c>
      <c r="G6" s="2">
        <f>AVERAGE(G1:G5)</f>
        <v>9.76</v>
      </c>
      <c r="H6" s="2">
        <f t="shared" ref="H6:J6" si="5">AVERAGE(H1:H5)</f>
        <v>41.346600000000002</v>
      </c>
      <c r="I6" s="2">
        <f t="shared" si="5"/>
        <v>15.612799999999998</v>
      </c>
      <c r="J6" s="2">
        <f t="shared" si="5"/>
        <v>2.996</v>
      </c>
    </row>
    <row r="7" spans="1:10" x14ac:dyDescent="0.3">
      <c r="A7">
        <v>0</v>
      </c>
      <c r="B7">
        <v>2</v>
      </c>
      <c r="C7">
        <v>2096</v>
      </c>
      <c r="D7">
        <v>187</v>
      </c>
      <c r="E7">
        <v>543</v>
      </c>
      <c r="F7">
        <v>1366</v>
      </c>
      <c r="G7">
        <f>_xlfn.STDEV.P(G1:G5)</f>
        <v>0.45869379764718871</v>
      </c>
      <c r="H7">
        <f t="shared" ref="H7:J7" si="6">_xlfn.STDEV.P(H1:H5)</f>
        <v>2.8303645418920853</v>
      </c>
      <c r="I7">
        <f t="shared" si="6"/>
        <v>1.2863699934311277</v>
      </c>
      <c r="J7">
        <f t="shared" si="6"/>
        <v>0.39866477145592061</v>
      </c>
    </row>
    <row r="8" spans="1:10" x14ac:dyDescent="0.3">
      <c r="A8">
        <v>0</v>
      </c>
      <c r="B8">
        <v>2</v>
      </c>
      <c r="C8">
        <v>205</v>
      </c>
      <c r="D8">
        <v>75</v>
      </c>
      <c r="E8">
        <v>89</v>
      </c>
      <c r="F8">
        <v>41</v>
      </c>
    </row>
    <row r="9" spans="1:10" x14ac:dyDescent="0.3">
      <c r="A9">
        <v>0</v>
      </c>
      <c r="B9">
        <v>2</v>
      </c>
      <c r="C9">
        <v>9.8000000000000007</v>
      </c>
      <c r="D9">
        <v>40.106999999999999</v>
      </c>
      <c r="E9">
        <v>16.39</v>
      </c>
      <c r="F9">
        <v>3.0009999999999999</v>
      </c>
    </row>
    <row r="10" spans="1:10" x14ac:dyDescent="0.3">
      <c r="A10">
        <v>0</v>
      </c>
      <c r="B10">
        <v>3</v>
      </c>
      <c r="C10">
        <v>2094</v>
      </c>
      <c r="D10">
        <v>200</v>
      </c>
      <c r="E10">
        <v>542</v>
      </c>
      <c r="F10">
        <v>1352</v>
      </c>
    </row>
    <row r="11" spans="1:10" x14ac:dyDescent="0.3">
      <c r="A11">
        <v>0</v>
      </c>
      <c r="B11">
        <v>3</v>
      </c>
      <c r="C11">
        <v>196</v>
      </c>
      <c r="D11">
        <v>74</v>
      </c>
      <c r="E11">
        <v>75</v>
      </c>
      <c r="F11">
        <v>47</v>
      </c>
    </row>
    <row r="12" spans="1:10" x14ac:dyDescent="0.3">
      <c r="A12">
        <v>0</v>
      </c>
      <c r="B12">
        <v>3</v>
      </c>
      <c r="C12">
        <v>9.4</v>
      </c>
      <c r="D12">
        <v>37</v>
      </c>
      <c r="E12">
        <v>13.837999999999999</v>
      </c>
      <c r="F12">
        <v>3.476</v>
      </c>
    </row>
    <row r="13" spans="1:10" x14ac:dyDescent="0.3">
      <c r="A13">
        <v>0</v>
      </c>
      <c r="B13">
        <v>4</v>
      </c>
      <c r="C13">
        <v>2096</v>
      </c>
      <c r="D13">
        <v>187</v>
      </c>
      <c r="E13">
        <v>534</v>
      </c>
      <c r="F13">
        <v>1375</v>
      </c>
    </row>
    <row r="14" spans="1:10" x14ac:dyDescent="0.3">
      <c r="A14">
        <v>0</v>
      </c>
      <c r="B14">
        <v>4</v>
      </c>
      <c r="C14">
        <v>213</v>
      </c>
      <c r="D14">
        <v>85</v>
      </c>
      <c r="E14">
        <v>83</v>
      </c>
      <c r="F14">
        <v>45</v>
      </c>
    </row>
    <row r="15" spans="1:10" x14ac:dyDescent="0.3">
      <c r="A15">
        <v>0</v>
      </c>
      <c r="B15">
        <v>4</v>
      </c>
      <c r="C15">
        <v>10.199999999999999</v>
      </c>
      <c r="D15">
        <v>45.454999999999998</v>
      </c>
      <c r="E15">
        <v>15.542999999999999</v>
      </c>
      <c r="F15">
        <v>3.2730000000000001</v>
      </c>
    </row>
    <row r="16" spans="1:10" x14ac:dyDescent="0.3">
      <c r="C16" s="1">
        <f>AVERAGE(C3,C6,C9,C12,C15)</f>
        <v>9.76</v>
      </c>
      <c r="D16" s="1">
        <f t="shared" ref="D16:F16" si="7">AVERAGE(D3,D6,D9,D12,D15)</f>
        <v>41.346600000000002</v>
      </c>
      <c r="E16" s="1">
        <f t="shared" si="7"/>
        <v>15.612799999999998</v>
      </c>
      <c r="F16" s="1">
        <f t="shared" si="7"/>
        <v>2.996</v>
      </c>
    </row>
    <row r="17" spans="1:10" x14ac:dyDescent="0.3">
      <c r="A17">
        <v>1</v>
      </c>
      <c r="B17">
        <v>0</v>
      </c>
      <c r="C17">
        <v>2097</v>
      </c>
      <c r="D17">
        <v>207</v>
      </c>
      <c r="E17">
        <v>490</v>
      </c>
      <c r="F17">
        <v>1400</v>
      </c>
      <c r="G17">
        <f>C19</f>
        <v>10.3</v>
      </c>
      <c r="H17">
        <f t="shared" ref="H17:J17" si="8">D19</f>
        <v>42.994999999999997</v>
      </c>
      <c r="I17">
        <f t="shared" si="8"/>
        <v>17.550999999999998</v>
      </c>
      <c r="J17">
        <f t="shared" si="8"/>
        <v>2.9289999999999998</v>
      </c>
    </row>
    <row r="18" spans="1:10" x14ac:dyDescent="0.3">
      <c r="A18">
        <v>1</v>
      </c>
      <c r="B18">
        <v>0</v>
      </c>
      <c r="C18">
        <v>216</v>
      </c>
      <c r="D18">
        <v>89</v>
      </c>
      <c r="E18">
        <v>86</v>
      </c>
      <c r="F18">
        <v>41</v>
      </c>
      <c r="G18">
        <f>C22</f>
        <v>9.1</v>
      </c>
      <c r="H18">
        <f t="shared" ref="H18:J18" si="9">D22</f>
        <v>41.176000000000002</v>
      </c>
      <c r="I18">
        <f t="shared" si="9"/>
        <v>14.742000000000001</v>
      </c>
      <c r="J18">
        <f t="shared" si="9"/>
        <v>2.3010000000000002</v>
      </c>
    </row>
    <row r="19" spans="1:10" x14ac:dyDescent="0.3">
      <c r="A19">
        <v>1</v>
      </c>
      <c r="B19">
        <v>0</v>
      </c>
      <c r="C19">
        <v>10.3</v>
      </c>
      <c r="D19">
        <v>42.994999999999997</v>
      </c>
      <c r="E19">
        <v>17.550999999999998</v>
      </c>
      <c r="F19">
        <v>2.9289999999999998</v>
      </c>
      <c r="G19">
        <f>C25</f>
        <v>9.8000000000000007</v>
      </c>
      <c r="H19">
        <f t="shared" ref="H19:J19" si="10">D25</f>
        <v>40.106999999999999</v>
      </c>
      <c r="I19">
        <f t="shared" si="10"/>
        <v>16.39</v>
      </c>
      <c r="J19">
        <f t="shared" si="10"/>
        <v>3.0009999999999999</v>
      </c>
    </row>
    <row r="20" spans="1:10" x14ac:dyDescent="0.3">
      <c r="A20">
        <v>1</v>
      </c>
      <c r="B20">
        <v>1</v>
      </c>
      <c r="C20">
        <v>2097</v>
      </c>
      <c r="D20">
        <v>187</v>
      </c>
      <c r="E20">
        <v>563</v>
      </c>
      <c r="F20">
        <v>1347</v>
      </c>
      <c r="G20">
        <f>C28</f>
        <v>9.4</v>
      </c>
      <c r="H20">
        <f t="shared" ref="H20:J20" si="11">D28</f>
        <v>37</v>
      </c>
      <c r="I20">
        <f t="shared" si="11"/>
        <v>13.837999999999999</v>
      </c>
      <c r="J20">
        <f t="shared" si="11"/>
        <v>3.476</v>
      </c>
    </row>
    <row r="21" spans="1:10" x14ac:dyDescent="0.3">
      <c r="A21">
        <v>1</v>
      </c>
      <c r="B21">
        <v>1</v>
      </c>
      <c r="C21">
        <v>191</v>
      </c>
      <c r="D21">
        <v>77</v>
      </c>
      <c r="E21">
        <v>83</v>
      </c>
      <c r="F21">
        <v>31</v>
      </c>
      <c r="G21">
        <f>C31</f>
        <v>10.199999999999999</v>
      </c>
      <c r="H21">
        <f t="shared" ref="H21:J21" si="12">D31</f>
        <v>45.454999999999998</v>
      </c>
      <c r="I21">
        <f t="shared" si="12"/>
        <v>15.542999999999999</v>
      </c>
      <c r="J21">
        <f t="shared" si="12"/>
        <v>3.2730000000000001</v>
      </c>
    </row>
    <row r="22" spans="1:10" x14ac:dyDescent="0.3">
      <c r="A22">
        <v>1</v>
      </c>
      <c r="B22">
        <v>1</v>
      </c>
      <c r="C22">
        <v>9.1</v>
      </c>
      <c r="D22">
        <v>41.176000000000002</v>
      </c>
      <c r="E22">
        <v>14.742000000000001</v>
      </c>
      <c r="F22">
        <v>2.3010000000000002</v>
      </c>
      <c r="G22" s="2">
        <f>AVERAGE(G17:G21)</f>
        <v>9.76</v>
      </c>
      <c r="H22" s="2">
        <f t="shared" ref="H22:J22" si="13">AVERAGE(H17:H21)</f>
        <v>41.346600000000002</v>
      </c>
      <c r="I22" s="2">
        <f t="shared" si="13"/>
        <v>15.612799999999998</v>
      </c>
      <c r="J22" s="2">
        <f t="shared" si="13"/>
        <v>2.996</v>
      </c>
    </row>
    <row r="23" spans="1:10" x14ac:dyDescent="0.3">
      <c r="A23">
        <v>1</v>
      </c>
      <c r="B23">
        <v>2</v>
      </c>
      <c r="C23">
        <v>2096</v>
      </c>
      <c r="D23">
        <v>187</v>
      </c>
      <c r="E23">
        <v>543</v>
      </c>
      <c r="F23">
        <v>1366</v>
      </c>
      <c r="G23">
        <f>_xlfn.STDEV.P(G17:G21)</f>
        <v>0.45869379764718871</v>
      </c>
      <c r="H23">
        <f t="shared" ref="H23:J23" si="14">_xlfn.STDEV.P(H17:H21)</f>
        <v>2.8303645418920853</v>
      </c>
      <c r="I23">
        <f t="shared" si="14"/>
        <v>1.2863699934311277</v>
      </c>
      <c r="J23">
        <f t="shared" si="14"/>
        <v>0.39866477145592061</v>
      </c>
    </row>
    <row r="24" spans="1:10" x14ac:dyDescent="0.3">
      <c r="A24">
        <v>1</v>
      </c>
      <c r="B24">
        <v>2</v>
      </c>
      <c r="C24">
        <v>205</v>
      </c>
      <c r="D24">
        <v>75</v>
      </c>
      <c r="E24">
        <v>89</v>
      </c>
      <c r="F24">
        <v>41</v>
      </c>
    </row>
    <row r="25" spans="1:10" x14ac:dyDescent="0.3">
      <c r="A25">
        <v>1</v>
      </c>
      <c r="B25">
        <v>2</v>
      </c>
      <c r="C25">
        <v>9.8000000000000007</v>
      </c>
      <c r="D25">
        <v>40.106999999999999</v>
      </c>
      <c r="E25">
        <v>16.39</v>
      </c>
      <c r="F25">
        <v>3.0009999999999999</v>
      </c>
    </row>
    <row r="26" spans="1:10" x14ac:dyDescent="0.3">
      <c r="A26">
        <v>1</v>
      </c>
      <c r="B26">
        <v>3</v>
      </c>
      <c r="C26">
        <v>2094</v>
      </c>
      <c r="D26">
        <v>200</v>
      </c>
      <c r="E26">
        <v>542</v>
      </c>
      <c r="F26">
        <v>1352</v>
      </c>
    </row>
    <row r="27" spans="1:10" x14ac:dyDescent="0.3">
      <c r="A27">
        <v>1</v>
      </c>
      <c r="B27">
        <v>3</v>
      </c>
      <c r="C27">
        <v>196</v>
      </c>
      <c r="D27">
        <v>74</v>
      </c>
      <c r="E27">
        <v>75</v>
      </c>
      <c r="F27">
        <v>47</v>
      </c>
    </row>
    <row r="28" spans="1:10" x14ac:dyDescent="0.3">
      <c r="A28">
        <v>1</v>
      </c>
      <c r="B28">
        <v>3</v>
      </c>
      <c r="C28">
        <v>9.4</v>
      </c>
      <c r="D28">
        <v>37</v>
      </c>
      <c r="E28">
        <v>13.837999999999999</v>
      </c>
      <c r="F28">
        <v>3.476</v>
      </c>
    </row>
    <row r="29" spans="1:10" x14ac:dyDescent="0.3">
      <c r="A29">
        <v>1</v>
      </c>
      <c r="B29">
        <v>4</v>
      </c>
      <c r="C29">
        <v>2096</v>
      </c>
      <c r="D29">
        <v>187</v>
      </c>
      <c r="E29">
        <v>534</v>
      </c>
      <c r="F29">
        <v>1375</v>
      </c>
    </row>
    <row r="30" spans="1:10" x14ac:dyDescent="0.3">
      <c r="A30">
        <v>1</v>
      </c>
      <c r="B30">
        <v>4</v>
      </c>
      <c r="C30">
        <v>213</v>
      </c>
      <c r="D30">
        <v>85</v>
      </c>
      <c r="E30">
        <v>83</v>
      </c>
      <c r="F30">
        <v>45</v>
      </c>
    </row>
    <row r="31" spans="1:10" x14ac:dyDescent="0.3">
      <c r="A31">
        <v>1</v>
      </c>
      <c r="B31">
        <v>4</v>
      </c>
      <c r="C31">
        <v>10.199999999999999</v>
      </c>
      <c r="D31">
        <v>45.454999999999998</v>
      </c>
      <c r="E31">
        <v>15.542999999999999</v>
      </c>
      <c r="F31">
        <v>3.2730000000000001</v>
      </c>
    </row>
    <row r="32" spans="1:10" x14ac:dyDescent="0.3">
      <c r="C32" s="1">
        <f>AVERAGE(C19,C22,C25,C28,C31)</f>
        <v>9.76</v>
      </c>
      <c r="D32" s="1">
        <f t="shared" ref="D32:F32" si="15">AVERAGE(D19,D22,D25,D28,D31)</f>
        <v>41.346600000000002</v>
      </c>
      <c r="E32" s="1">
        <f t="shared" si="15"/>
        <v>15.612799999999998</v>
      </c>
      <c r="F32" s="1">
        <f t="shared" si="15"/>
        <v>2.996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B366-5801-4250-8B50-75DDB3AD38D2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2097</v>
      </c>
      <c r="D1">
        <v>207</v>
      </c>
      <c r="E1">
        <v>490</v>
      </c>
      <c r="F1">
        <v>1400</v>
      </c>
      <c r="G1">
        <f>C3</f>
        <v>17.8</v>
      </c>
      <c r="H1">
        <f t="shared" ref="H1:J1" si="0">D3</f>
        <v>55.072000000000003</v>
      </c>
      <c r="I1">
        <f t="shared" si="0"/>
        <v>27.754999999999999</v>
      </c>
      <c r="J1">
        <f t="shared" si="0"/>
        <v>8.7859999999999996</v>
      </c>
    </row>
    <row r="2" spans="1:10" x14ac:dyDescent="0.3">
      <c r="A2">
        <v>0</v>
      </c>
      <c r="B2">
        <v>0</v>
      </c>
      <c r="C2">
        <v>373</v>
      </c>
      <c r="D2">
        <v>114</v>
      </c>
      <c r="E2">
        <v>136</v>
      </c>
      <c r="F2">
        <v>123</v>
      </c>
      <c r="G2">
        <f>C6</f>
        <v>17.600000000000001</v>
      </c>
      <c r="H2">
        <f t="shared" ref="H2:J2" si="1">D6</f>
        <v>54.011000000000003</v>
      </c>
      <c r="I2">
        <f t="shared" si="1"/>
        <v>27.530999999999999</v>
      </c>
      <c r="J2">
        <f t="shared" si="1"/>
        <v>8.4629999999999992</v>
      </c>
    </row>
    <row r="3" spans="1:10" x14ac:dyDescent="0.3">
      <c r="A3">
        <v>0</v>
      </c>
      <c r="B3">
        <v>0</v>
      </c>
      <c r="C3">
        <v>17.8</v>
      </c>
      <c r="D3">
        <v>55.072000000000003</v>
      </c>
      <c r="E3">
        <v>27.754999999999999</v>
      </c>
      <c r="F3">
        <v>8.7859999999999996</v>
      </c>
      <c r="G3">
        <f>C9</f>
        <v>18.2</v>
      </c>
      <c r="H3">
        <f t="shared" ref="H3:J3" si="2">D9</f>
        <v>53.475999999999999</v>
      </c>
      <c r="I3">
        <f t="shared" si="2"/>
        <v>29.65</v>
      </c>
      <c r="J3">
        <f t="shared" si="2"/>
        <v>8.8580000000000005</v>
      </c>
    </row>
    <row r="4" spans="1:10" x14ac:dyDescent="0.3">
      <c r="A4">
        <v>0</v>
      </c>
      <c r="B4">
        <v>1</v>
      </c>
      <c r="C4">
        <v>2097</v>
      </c>
      <c r="D4">
        <v>187</v>
      </c>
      <c r="E4">
        <v>563</v>
      </c>
      <c r="F4">
        <v>1347</v>
      </c>
      <c r="G4">
        <f>C12</f>
        <v>16.899999999999999</v>
      </c>
      <c r="H4">
        <f t="shared" ref="H4:J4" si="3">D12</f>
        <v>59</v>
      </c>
      <c r="I4">
        <f t="shared" si="3"/>
        <v>23.247</v>
      </c>
      <c r="J4">
        <f t="shared" si="3"/>
        <v>8.1359999999999992</v>
      </c>
    </row>
    <row r="5" spans="1:10" x14ac:dyDescent="0.3">
      <c r="A5">
        <v>0</v>
      </c>
      <c r="B5">
        <v>1</v>
      </c>
      <c r="C5">
        <v>370</v>
      </c>
      <c r="D5">
        <v>101</v>
      </c>
      <c r="E5">
        <v>155</v>
      </c>
      <c r="F5">
        <v>114</v>
      </c>
      <c r="G5">
        <f>C15</f>
        <v>16.8</v>
      </c>
      <c r="H5">
        <f t="shared" ref="H5:J5" si="4">D15</f>
        <v>50.267000000000003</v>
      </c>
      <c r="I5">
        <f t="shared" si="4"/>
        <v>27.527999999999999</v>
      </c>
      <c r="J5">
        <f t="shared" si="4"/>
        <v>8.1449999999999996</v>
      </c>
    </row>
    <row r="6" spans="1:10" x14ac:dyDescent="0.3">
      <c r="A6">
        <v>0</v>
      </c>
      <c r="B6">
        <v>1</v>
      </c>
      <c r="C6">
        <v>17.600000000000001</v>
      </c>
      <c r="D6">
        <v>54.011000000000003</v>
      </c>
      <c r="E6">
        <v>27.530999999999999</v>
      </c>
      <c r="F6">
        <v>8.4629999999999992</v>
      </c>
      <c r="G6" s="2">
        <f>AVERAGE(G1:G5)</f>
        <v>17.46</v>
      </c>
      <c r="H6" s="2">
        <f t="shared" ref="H6:J6" si="5">AVERAGE(H1:H5)</f>
        <v>54.365200000000002</v>
      </c>
      <c r="I6" s="2">
        <f t="shared" si="5"/>
        <v>27.142200000000003</v>
      </c>
      <c r="J6" s="2">
        <f t="shared" si="5"/>
        <v>8.4775999999999989</v>
      </c>
    </row>
    <row r="7" spans="1:10" x14ac:dyDescent="0.3">
      <c r="A7">
        <v>0</v>
      </c>
      <c r="B7">
        <v>2</v>
      </c>
      <c r="C7">
        <v>2096</v>
      </c>
      <c r="D7">
        <v>187</v>
      </c>
      <c r="E7">
        <v>543</v>
      </c>
      <c r="F7">
        <v>1366</v>
      </c>
      <c r="G7">
        <f>_xlfn.STDEV.P(G1:G5)</f>
        <v>0.53516352641038623</v>
      </c>
      <c r="H7">
        <f t="shared" ref="H7:J7" si="6">_xlfn.STDEV.P(H1:H5)</f>
        <v>2.8175278099781011</v>
      </c>
      <c r="I7">
        <f t="shared" si="6"/>
        <v>2.1041470861135152</v>
      </c>
      <c r="J7">
        <f t="shared" si="6"/>
        <v>0.30572575946426267</v>
      </c>
    </row>
    <row r="8" spans="1:10" x14ac:dyDescent="0.3">
      <c r="A8">
        <v>0</v>
      </c>
      <c r="B8">
        <v>2</v>
      </c>
      <c r="C8">
        <v>382</v>
      </c>
      <c r="D8">
        <v>100</v>
      </c>
      <c r="E8">
        <v>161</v>
      </c>
      <c r="F8">
        <v>121</v>
      </c>
    </row>
    <row r="9" spans="1:10" x14ac:dyDescent="0.3">
      <c r="A9">
        <v>0</v>
      </c>
      <c r="B9">
        <v>2</v>
      </c>
      <c r="C9">
        <v>18.2</v>
      </c>
      <c r="D9">
        <v>53.475999999999999</v>
      </c>
      <c r="E9">
        <v>29.65</v>
      </c>
      <c r="F9">
        <v>8.8580000000000005</v>
      </c>
    </row>
    <row r="10" spans="1:10" x14ac:dyDescent="0.3">
      <c r="A10">
        <v>0</v>
      </c>
      <c r="B10">
        <v>3</v>
      </c>
      <c r="C10">
        <v>2094</v>
      </c>
      <c r="D10">
        <v>200</v>
      </c>
      <c r="E10">
        <v>542</v>
      </c>
      <c r="F10">
        <v>1352</v>
      </c>
    </row>
    <row r="11" spans="1:10" x14ac:dyDescent="0.3">
      <c r="A11">
        <v>0</v>
      </c>
      <c r="B11">
        <v>3</v>
      </c>
      <c r="C11">
        <v>354</v>
      </c>
      <c r="D11">
        <v>118</v>
      </c>
      <c r="E11">
        <v>126</v>
      </c>
      <c r="F11">
        <v>110</v>
      </c>
    </row>
    <row r="12" spans="1:10" x14ac:dyDescent="0.3">
      <c r="A12">
        <v>0</v>
      </c>
      <c r="B12">
        <v>3</v>
      </c>
      <c r="C12">
        <v>16.899999999999999</v>
      </c>
      <c r="D12">
        <v>59</v>
      </c>
      <c r="E12">
        <v>23.247</v>
      </c>
      <c r="F12">
        <v>8.1359999999999992</v>
      </c>
    </row>
    <row r="13" spans="1:10" x14ac:dyDescent="0.3">
      <c r="A13">
        <v>0</v>
      </c>
      <c r="B13">
        <v>4</v>
      </c>
      <c r="C13">
        <v>2096</v>
      </c>
      <c r="D13">
        <v>187</v>
      </c>
      <c r="E13">
        <v>534</v>
      </c>
      <c r="F13">
        <v>1375</v>
      </c>
    </row>
    <row r="14" spans="1:10" x14ac:dyDescent="0.3">
      <c r="A14">
        <v>0</v>
      </c>
      <c r="B14">
        <v>4</v>
      </c>
      <c r="C14">
        <v>353</v>
      </c>
      <c r="D14">
        <v>94</v>
      </c>
      <c r="E14">
        <v>147</v>
      </c>
      <c r="F14">
        <v>112</v>
      </c>
    </row>
    <row r="15" spans="1:10" x14ac:dyDescent="0.3">
      <c r="A15">
        <v>0</v>
      </c>
      <c r="B15">
        <v>4</v>
      </c>
      <c r="C15">
        <v>16.8</v>
      </c>
      <c r="D15">
        <v>50.267000000000003</v>
      </c>
      <c r="E15">
        <v>27.527999999999999</v>
      </c>
      <c r="F15">
        <v>8.1449999999999996</v>
      </c>
    </row>
    <row r="16" spans="1:10" x14ac:dyDescent="0.3">
      <c r="C16" s="1">
        <f>AVERAGE(C3,C6,C9,C12,C15)</f>
        <v>17.46</v>
      </c>
      <c r="D16" s="1">
        <f t="shared" ref="D16:F16" si="7">AVERAGE(D3,D6,D9,D12,D15)</f>
        <v>54.365200000000002</v>
      </c>
      <c r="E16" s="1">
        <f t="shared" si="7"/>
        <v>27.142200000000003</v>
      </c>
      <c r="F16" s="1">
        <f t="shared" si="7"/>
        <v>8.4775999999999989</v>
      </c>
    </row>
    <row r="17" spans="1:10" x14ac:dyDescent="0.3">
      <c r="A17">
        <v>1</v>
      </c>
      <c r="B17">
        <v>0</v>
      </c>
      <c r="C17">
        <v>2097</v>
      </c>
      <c r="D17">
        <v>207</v>
      </c>
      <c r="E17">
        <v>490</v>
      </c>
      <c r="F17">
        <v>1400</v>
      </c>
      <c r="G17">
        <f>C19</f>
        <v>17.8</v>
      </c>
      <c r="H17">
        <f t="shared" ref="H17:J17" si="8">D19</f>
        <v>55.072000000000003</v>
      </c>
      <c r="I17">
        <f t="shared" si="8"/>
        <v>27.754999999999999</v>
      </c>
      <c r="J17">
        <f t="shared" si="8"/>
        <v>8.7859999999999996</v>
      </c>
    </row>
    <row r="18" spans="1:10" x14ac:dyDescent="0.3">
      <c r="A18">
        <v>1</v>
      </c>
      <c r="B18">
        <v>0</v>
      </c>
      <c r="C18">
        <v>373</v>
      </c>
      <c r="D18">
        <v>114</v>
      </c>
      <c r="E18">
        <v>136</v>
      </c>
      <c r="F18">
        <v>123</v>
      </c>
      <c r="G18">
        <f>C22</f>
        <v>17.600000000000001</v>
      </c>
      <c r="H18">
        <f t="shared" ref="H18:J18" si="9">D22</f>
        <v>54.011000000000003</v>
      </c>
      <c r="I18">
        <f t="shared" si="9"/>
        <v>27.530999999999999</v>
      </c>
      <c r="J18">
        <f t="shared" si="9"/>
        <v>8.4629999999999992</v>
      </c>
    </row>
    <row r="19" spans="1:10" x14ac:dyDescent="0.3">
      <c r="A19">
        <v>1</v>
      </c>
      <c r="B19">
        <v>0</v>
      </c>
      <c r="C19">
        <v>17.8</v>
      </c>
      <c r="D19">
        <v>55.072000000000003</v>
      </c>
      <c r="E19">
        <v>27.754999999999999</v>
      </c>
      <c r="F19">
        <v>8.7859999999999996</v>
      </c>
      <c r="G19">
        <f>C25</f>
        <v>18.2</v>
      </c>
      <c r="H19">
        <f t="shared" ref="H19:J19" si="10">D25</f>
        <v>53.475999999999999</v>
      </c>
      <c r="I19">
        <f t="shared" si="10"/>
        <v>29.65</v>
      </c>
      <c r="J19">
        <f t="shared" si="10"/>
        <v>8.8580000000000005</v>
      </c>
    </row>
    <row r="20" spans="1:10" x14ac:dyDescent="0.3">
      <c r="A20">
        <v>1</v>
      </c>
      <c r="B20">
        <v>1</v>
      </c>
      <c r="C20">
        <v>2097</v>
      </c>
      <c r="D20">
        <v>187</v>
      </c>
      <c r="E20">
        <v>563</v>
      </c>
      <c r="F20">
        <v>1347</v>
      </c>
      <c r="G20">
        <f>C28</f>
        <v>16.899999999999999</v>
      </c>
      <c r="H20">
        <f t="shared" ref="H20:J20" si="11">D28</f>
        <v>59</v>
      </c>
      <c r="I20">
        <f t="shared" si="11"/>
        <v>23.247</v>
      </c>
      <c r="J20">
        <f t="shared" si="11"/>
        <v>8.1359999999999992</v>
      </c>
    </row>
    <row r="21" spans="1:10" x14ac:dyDescent="0.3">
      <c r="A21">
        <v>1</v>
      </c>
      <c r="B21">
        <v>1</v>
      </c>
      <c r="C21">
        <v>370</v>
      </c>
      <c r="D21">
        <v>101</v>
      </c>
      <c r="E21">
        <v>155</v>
      </c>
      <c r="F21">
        <v>114</v>
      </c>
      <c r="G21">
        <f>C31</f>
        <v>16.8</v>
      </c>
      <c r="H21">
        <f t="shared" ref="H21:J21" si="12">D31</f>
        <v>50.267000000000003</v>
      </c>
      <c r="I21">
        <f t="shared" si="12"/>
        <v>27.527999999999999</v>
      </c>
      <c r="J21">
        <f t="shared" si="12"/>
        <v>8.1449999999999996</v>
      </c>
    </row>
    <row r="22" spans="1:10" x14ac:dyDescent="0.3">
      <c r="A22">
        <v>1</v>
      </c>
      <c r="B22">
        <v>1</v>
      </c>
      <c r="C22">
        <v>17.600000000000001</v>
      </c>
      <c r="D22">
        <v>54.011000000000003</v>
      </c>
      <c r="E22">
        <v>27.530999999999999</v>
      </c>
      <c r="F22">
        <v>8.4629999999999992</v>
      </c>
      <c r="G22" s="2">
        <f>AVERAGE(G17:G21)</f>
        <v>17.46</v>
      </c>
      <c r="H22" s="2">
        <f t="shared" ref="H22:J22" si="13">AVERAGE(H17:H21)</f>
        <v>54.365200000000002</v>
      </c>
      <c r="I22" s="2">
        <f t="shared" si="13"/>
        <v>27.142200000000003</v>
      </c>
      <c r="J22" s="2">
        <f t="shared" si="13"/>
        <v>8.4775999999999989</v>
      </c>
    </row>
    <row r="23" spans="1:10" x14ac:dyDescent="0.3">
      <c r="A23">
        <v>1</v>
      </c>
      <c r="B23">
        <v>2</v>
      </c>
      <c r="C23">
        <v>2096</v>
      </c>
      <c r="D23">
        <v>187</v>
      </c>
      <c r="E23">
        <v>543</v>
      </c>
      <c r="F23">
        <v>1366</v>
      </c>
      <c r="G23">
        <f>_xlfn.STDEV.P(G17:G21)</f>
        <v>0.53516352641038623</v>
      </c>
      <c r="H23">
        <f t="shared" ref="H23:J23" si="14">_xlfn.STDEV.P(H17:H21)</f>
        <v>2.8175278099781011</v>
      </c>
      <c r="I23">
        <f t="shared" si="14"/>
        <v>2.1041470861135152</v>
      </c>
      <c r="J23">
        <f t="shared" si="14"/>
        <v>0.30572575946426267</v>
      </c>
    </row>
    <row r="24" spans="1:10" x14ac:dyDescent="0.3">
      <c r="A24">
        <v>1</v>
      </c>
      <c r="B24">
        <v>2</v>
      </c>
      <c r="C24">
        <v>382</v>
      </c>
      <c r="D24">
        <v>100</v>
      </c>
      <c r="E24">
        <v>161</v>
      </c>
      <c r="F24">
        <v>121</v>
      </c>
    </row>
    <row r="25" spans="1:10" x14ac:dyDescent="0.3">
      <c r="A25">
        <v>1</v>
      </c>
      <c r="B25">
        <v>2</v>
      </c>
      <c r="C25">
        <v>18.2</v>
      </c>
      <c r="D25">
        <v>53.475999999999999</v>
      </c>
      <c r="E25">
        <v>29.65</v>
      </c>
      <c r="F25">
        <v>8.8580000000000005</v>
      </c>
    </row>
    <row r="26" spans="1:10" x14ac:dyDescent="0.3">
      <c r="A26">
        <v>1</v>
      </c>
      <c r="B26">
        <v>3</v>
      </c>
      <c r="C26">
        <v>2094</v>
      </c>
      <c r="D26">
        <v>200</v>
      </c>
      <c r="E26">
        <v>542</v>
      </c>
      <c r="F26">
        <v>1352</v>
      </c>
    </row>
    <row r="27" spans="1:10" x14ac:dyDescent="0.3">
      <c r="A27">
        <v>1</v>
      </c>
      <c r="B27">
        <v>3</v>
      </c>
      <c r="C27">
        <v>354</v>
      </c>
      <c r="D27">
        <v>118</v>
      </c>
      <c r="E27">
        <v>126</v>
      </c>
      <c r="F27">
        <v>110</v>
      </c>
    </row>
    <row r="28" spans="1:10" x14ac:dyDescent="0.3">
      <c r="A28">
        <v>1</v>
      </c>
      <c r="B28">
        <v>3</v>
      </c>
      <c r="C28">
        <v>16.899999999999999</v>
      </c>
      <c r="D28">
        <v>59</v>
      </c>
      <c r="E28">
        <v>23.247</v>
      </c>
      <c r="F28">
        <v>8.1359999999999992</v>
      </c>
    </row>
    <row r="29" spans="1:10" x14ac:dyDescent="0.3">
      <c r="A29">
        <v>1</v>
      </c>
      <c r="B29">
        <v>4</v>
      </c>
      <c r="C29">
        <v>2096</v>
      </c>
      <c r="D29">
        <v>187</v>
      </c>
      <c r="E29">
        <v>534</v>
      </c>
      <c r="F29">
        <v>1375</v>
      </c>
    </row>
    <row r="30" spans="1:10" x14ac:dyDescent="0.3">
      <c r="A30">
        <v>1</v>
      </c>
      <c r="B30">
        <v>4</v>
      </c>
      <c r="C30">
        <v>353</v>
      </c>
      <c r="D30">
        <v>94</v>
      </c>
      <c r="E30">
        <v>147</v>
      </c>
      <c r="F30">
        <v>112</v>
      </c>
    </row>
    <row r="31" spans="1:10" x14ac:dyDescent="0.3">
      <c r="A31">
        <v>1</v>
      </c>
      <c r="B31">
        <v>4</v>
      </c>
      <c r="C31">
        <v>16.8</v>
      </c>
      <c r="D31">
        <v>50.267000000000003</v>
      </c>
      <c r="E31">
        <v>27.527999999999999</v>
      </c>
      <c r="F31">
        <v>8.1449999999999996</v>
      </c>
    </row>
    <row r="32" spans="1:10" x14ac:dyDescent="0.3">
      <c r="C32" s="1">
        <f>AVERAGE(C19,C22,C25,C28,C31)</f>
        <v>17.46</v>
      </c>
      <c r="D32" s="1">
        <f t="shared" ref="D32:F32" si="15">AVERAGE(D19,D22,D25,D28,D31)</f>
        <v>54.365200000000002</v>
      </c>
      <c r="E32" s="1">
        <f t="shared" si="15"/>
        <v>27.142200000000003</v>
      </c>
      <c r="F32" s="1">
        <f t="shared" si="15"/>
        <v>8.4775999999999989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A58A-4205-4675-8F56-73EF7CC3E330}">
  <dimension ref="A1:J32"/>
  <sheetViews>
    <sheetView topLeftCell="A10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2097</v>
      </c>
      <c r="D1">
        <v>207</v>
      </c>
      <c r="E1">
        <v>490</v>
      </c>
      <c r="F1">
        <v>1400</v>
      </c>
      <c r="G1">
        <f>C3</f>
        <v>37.5</v>
      </c>
      <c r="H1">
        <f t="shared" ref="H1:J1" si="0">D3</f>
        <v>65.7</v>
      </c>
      <c r="I1">
        <f t="shared" si="0"/>
        <v>56.939</v>
      </c>
      <c r="J1">
        <f t="shared" si="0"/>
        <v>26.5</v>
      </c>
    </row>
    <row r="2" spans="1:10" x14ac:dyDescent="0.3">
      <c r="A2">
        <v>0</v>
      </c>
      <c r="B2">
        <v>0</v>
      </c>
      <c r="C2">
        <v>786</v>
      </c>
      <c r="D2">
        <v>136</v>
      </c>
      <c r="E2">
        <v>279</v>
      </c>
      <c r="F2">
        <v>371</v>
      </c>
      <c r="G2">
        <f>C6</f>
        <v>32.700000000000003</v>
      </c>
      <c r="H2">
        <f t="shared" ref="H2:J2" si="1">D6</f>
        <v>64.706000000000003</v>
      </c>
      <c r="I2">
        <f t="shared" si="1"/>
        <v>47.424999999999997</v>
      </c>
      <c r="J2">
        <f t="shared" si="1"/>
        <v>22.048999999999999</v>
      </c>
    </row>
    <row r="3" spans="1:10" x14ac:dyDescent="0.3">
      <c r="A3">
        <v>0</v>
      </c>
      <c r="B3">
        <v>0</v>
      </c>
      <c r="C3">
        <v>37.5</v>
      </c>
      <c r="D3">
        <v>65.7</v>
      </c>
      <c r="E3">
        <v>56.939</v>
      </c>
      <c r="F3">
        <v>26.5</v>
      </c>
      <c r="G3">
        <f>C9</f>
        <v>37.9</v>
      </c>
      <c r="H3">
        <f t="shared" ref="H3:J3" si="2">D9</f>
        <v>66.31</v>
      </c>
      <c r="I3">
        <f t="shared" si="2"/>
        <v>49.54</v>
      </c>
      <c r="J3">
        <f t="shared" si="2"/>
        <v>29.428999999999998</v>
      </c>
    </row>
    <row r="4" spans="1:10" x14ac:dyDescent="0.3">
      <c r="A4">
        <v>0</v>
      </c>
      <c r="B4">
        <v>1</v>
      </c>
      <c r="C4">
        <v>2097</v>
      </c>
      <c r="D4">
        <v>187</v>
      </c>
      <c r="E4">
        <v>563</v>
      </c>
      <c r="F4">
        <v>1347</v>
      </c>
      <c r="G4">
        <f>C12</f>
        <v>34.9</v>
      </c>
      <c r="H4">
        <f t="shared" ref="H4:J4" si="3">D12</f>
        <v>71.5</v>
      </c>
      <c r="I4">
        <f t="shared" si="3"/>
        <v>47.786000000000001</v>
      </c>
      <c r="J4">
        <f t="shared" si="3"/>
        <v>24.26</v>
      </c>
    </row>
    <row r="5" spans="1:10" x14ac:dyDescent="0.3">
      <c r="A5">
        <v>0</v>
      </c>
      <c r="B5">
        <v>1</v>
      </c>
      <c r="C5">
        <v>685</v>
      </c>
      <c r="D5">
        <v>121</v>
      </c>
      <c r="E5">
        <v>267</v>
      </c>
      <c r="F5">
        <v>297</v>
      </c>
      <c r="G5">
        <f>C15</f>
        <v>36.799999999999997</v>
      </c>
      <c r="H5">
        <f t="shared" ref="H5:J5" si="4">D15</f>
        <v>67.38</v>
      </c>
      <c r="I5">
        <f t="shared" si="4"/>
        <v>50.561999999999998</v>
      </c>
      <c r="J5">
        <f t="shared" si="4"/>
        <v>27.344999999999999</v>
      </c>
    </row>
    <row r="6" spans="1:10" x14ac:dyDescent="0.3">
      <c r="A6">
        <v>0</v>
      </c>
      <c r="B6">
        <v>1</v>
      </c>
      <c r="C6">
        <v>32.700000000000003</v>
      </c>
      <c r="D6">
        <v>64.706000000000003</v>
      </c>
      <c r="E6">
        <v>47.424999999999997</v>
      </c>
      <c r="F6">
        <v>22.048999999999999</v>
      </c>
      <c r="G6" s="2">
        <f>AVERAGE(G1:G5)</f>
        <v>35.96</v>
      </c>
      <c r="H6" s="2">
        <f t="shared" ref="H6:J6" si="5">AVERAGE(H1:H5)</f>
        <v>67.119200000000006</v>
      </c>
      <c r="I6" s="2">
        <f t="shared" si="5"/>
        <v>50.450400000000002</v>
      </c>
      <c r="J6" s="2">
        <f t="shared" si="5"/>
        <v>25.916599999999999</v>
      </c>
    </row>
    <row r="7" spans="1:10" x14ac:dyDescent="0.3">
      <c r="A7">
        <v>0</v>
      </c>
      <c r="B7">
        <v>2</v>
      </c>
      <c r="C7">
        <v>2096</v>
      </c>
      <c r="D7">
        <v>187</v>
      </c>
      <c r="E7">
        <v>543</v>
      </c>
      <c r="F7">
        <v>1366</v>
      </c>
      <c r="G7">
        <f>_xlfn.STDEV.P(G1:G5)</f>
        <v>1.9283153269110305</v>
      </c>
      <c r="H7">
        <f t="shared" ref="H7:J7" si="6">_xlfn.STDEV.P(H1:H5)</f>
        <v>2.3559241413933503</v>
      </c>
      <c r="I7">
        <f t="shared" si="6"/>
        <v>3.4407930829970006</v>
      </c>
      <c r="J7">
        <f t="shared" si="6"/>
        <v>2.546381322583088</v>
      </c>
    </row>
    <row r="8" spans="1:10" x14ac:dyDescent="0.3">
      <c r="A8">
        <v>0</v>
      </c>
      <c r="B8">
        <v>2</v>
      </c>
      <c r="C8">
        <v>795</v>
      </c>
      <c r="D8">
        <v>124</v>
      </c>
      <c r="E8">
        <v>269</v>
      </c>
      <c r="F8">
        <v>402</v>
      </c>
    </row>
    <row r="9" spans="1:10" x14ac:dyDescent="0.3">
      <c r="A9">
        <v>0</v>
      </c>
      <c r="B9">
        <v>2</v>
      </c>
      <c r="C9">
        <v>37.9</v>
      </c>
      <c r="D9">
        <v>66.31</v>
      </c>
      <c r="E9">
        <v>49.54</v>
      </c>
      <c r="F9">
        <v>29.428999999999998</v>
      </c>
    </row>
    <row r="10" spans="1:10" x14ac:dyDescent="0.3">
      <c r="A10">
        <v>0</v>
      </c>
      <c r="B10">
        <v>3</v>
      </c>
      <c r="C10">
        <v>2094</v>
      </c>
      <c r="D10">
        <v>200</v>
      </c>
      <c r="E10">
        <v>542</v>
      </c>
      <c r="F10">
        <v>1352</v>
      </c>
    </row>
    <row r="11" spans="1:10" x14ac:dyDescent="0.3">
      <c r="A11">
        <v>0</v>
      </c>
      <c r="B11">
        <v>3</v>
      </c>
      <c r="C11">
        <v>730</v>
      </c>
      <c r="D11">
        <v>143</v>
      </c>
      <c r="E11">
        <v>259</v>
      </c>
      <c r="F11">
        <v>328</v>
      </c>
    </row>
    <row r="12" spans="1:10" x14ac:dyDescent="0.3">
      <c r="A12">
        <v>0</v>
      </c>
      <c r="B12">
        <v>3</v>
      </c>
      <c r="C12">
        <v>34.9</v>
      </c>
      <c r="D12">
        <v>71.5</v>
      </c>
      <c r="E12">
        <v>47.786000000000001</v>
      </c>
      <c r="F12">
        <v>24.26</v>
      </c>
    </row>
    <row r="13" spans="1:10" x14ac:dyDescent="0.3">
      <c r="A13">
        <v>0</v>
      </c>
      <c r="B13">
        <v>4</v>
      </c>
      <c r="C13">
        <v>2096</v>
      </c>
      <c r="D13">
        <v>187</v>
      </c>
      <c r="E13">
        <v>534</v>
      </c>
      <c r="F13">
        <v>1375</v>
      </c>
    </row>
    <row r="14" spans="1:10" x14ac:dyDescent="0.3">
      <c r="A14">
        <v>0</v>
      </c>
      <c r="B14">
        <v>4</v>
      </c>
      <c r="C14">
        <v>772</v>
      </c>
      <c r="D14">
        <v>126</v>
      </c>
      <c r="E14">
        <v>270</v>
      </c>
      <c r="F14">
        <v>376</v>
      </c>
    </row>
    <row r="15" spans="1:10" x14ac:dyDescent="0.3">
      <c r="A15">
        <v>0</v>
      </c>
      <c r="B15">
        <v>4</v>
      </c>
      <c r="C15">
        <v>36.799999999999997</v>
      </c>
      <c r="D15">
        <v>67.38</v>
      </c>
      <c r="E15">
        <v>50.561999999999998</v>
      </c>
      <c r="F15">
        <v>27.344999999999999</v>
      </c>
    </row>
    <row r="16" spans="1:10" x14ac:dyDescent="0.3">
      <c r="C16" s="1">
        <f>AVERAGE(C3,C6,C9,C12,C15)</f>
        <v>35.96</v>
      </c>
      <c r="D16" s="1">
        <f t="shared" ref="D16:F16" si="7">AVERAGE(D3,D6,D9,D12,D15)</f>
        <v>67.119200000000006</v>
      </c>
      <c r="E16" s="1">
        <f t="shared" si="7"/>
        <v>50.450400000000002</v>
      </c>
      <c r="F16" s="1">
        <f t="shared" si="7"/>
        <v>25.916599999999999</v>
      </c>
    </row>
    <row r="17" spans="1:10" x14ac:dyDescent="0.3">
      <c r="A17">
        <v>1</v>
      </c>
      <c r="B17">
        <v>0</v>
      </c>
      <c r="C17">
        <v>2097</v>
      </c>
      <c r="D17">
        <v>207</v>
      </c>
      <c r="E17">
        <v>490</v>
      </c>
      <c r="F17">
        <v>1400</v>
      </c>
      <c r="G17">
        <f>C19</f>
        <v>35</v>
      </c>
      <c r="H17">
        <f t="shared" ref="H17:J17" si="8">D19</f>
        <v>67.150000000000006</v>
      </c>
      <c r="I17">
        <f t="shared" si="8"/>
        <v>53.673000000000002</v>
      </c>
      <c r="J17">
        <f t="shared" si="8"/>
        <v>23.713999999999999</v>
      </c>
    </row>
    <row r="18" spans="1:10" x14ac:dyDescent="0.3">
      <c r="A18">
        <v>1</v>
      </c>
      <c r="B18">
        <v>0</v>
      </c>
      <c r="C18">
        <v>734</v>
      </c>
      <c r="D18">
        <v>139</v>
      </c>
      <c r="E18">
        <v>263</v>
      </c>
      <c r="F18">
        <v>332</v>
      </c>
      <c r="G18">
        <f>C22</f>
        <v>32</v>
      </c>
      <c r="H18">
        <f t="shared" ref="H18:J18" si="9">D22</f>
        <v>67.914000000000001</v>
      </c>
      <c r="I18">
        <f t="shared" si="9"/>
        <v>44.76</v>
      </c>
      <c r="J18">
        <f t="shared" si="9"/>
        <v>21.751999999999999</v>
      </c>
    </row>
    <row r="19" spans="1:10" x14ac:dyDescent="0.3">
      <c r="A19">
        <v>1</v>
      </c>
      <c r="B19">
        <v>0</v>
      </c>
      <c r="C19">
        <v>35</v>
      </c>
      <c r="D19">
        <v>67.150000000000006</v>
      </c>
      <c r="E19">
        <v>53.673000000000002</v>
      </c>
      <c r="F19">
        <v>23.713999999999999</v>
      </c>
      <c r="G19">
        <f>C25</f>
        <v>35.200000000000003</v>
      </c>
      <c r="H19">
        <f t="shared" ref="H19:J19" si="10">D25</f>
        <v>67.914000000000001</v>
      </c>
      <c r="I19">
        <f t="shared" si="10"/>
        <v>45.671999999999997</v>
      </c>
      <c r="J19">
        <f t="shared" si="10"/>
        <v>26.501000000000001</v>
      </c>
    </row>
    <row r="20" spans="1:10" x14ac:dyDescent="0.3">
      <c r="A20">
        <v>1</v>
      </c>
      <c r="B20">
        <v>1</v>
      </c>
      <c r="C20">
        <v>2097</v>
      </c>
      <c r="D20">
        <v>187</v>
      </c>
      <c r="E20">
        <v>563</v>
      </c>
      <c r="F20">
        <v>1347</v>
      </c>
      <c r="G20">
        <f>C28</f>
        <v>32.200000000000003</v>
      </c>
      <c r="H20">
        <f t="shared" ref="H20:J20" si="11">D28</f>
        <v>70.5</v>
      </c>
      <c r="I20">
        <f t="shared" si="11"/>
        <v>45.941000000000003</v>
      </c>
      <c r="J20">
        <f t="shared" si="11"/>
        <v>21.08</v>
      </c>
    </row>
    <row r="21" spans="1:10" x14ac:dyDescent="0.3">
      <c r="A21">
        <v>1</v>
      </c>
      <c r="B21">
        <v>1</v>
      </c>
      <c r="C21">
        <v>672</v>
      </c>
      <c r="D21">
        <v>127</v>
      </c>
      <c r="E21">
        <v>252</v>
      </c>
      <c r="F21">
        <v>293</v>
      </c>
      <c r="G21">
        <f>C31</f>
        <v>35.4</v>
      </c>
      <c r="H21">
        <f t="shared" ref="H21:J21" si="12">D31</f>
        <v>70.052999999999997</v>
      </c>
      <c r="I21">
        <f t="shared" si="12"/>
        <v>47.566000000000003</v>
      </c>
      <c r="J21">
        <f t="shared" si="12"/>
        <v>26.036000000000001</v>
      </c>
    </row>
    <row r="22" spans="1:10" x14ac:dyDescent="0.3">
      <c r="A22">
        <v>1</v>
      </c>
      <c r="B22">
        <v>1</v>
      </c>
      <c r="C22">
        <v>32</v>
      </c>
      <c r="D22">
        <v>67.914000000000001</v>
      </c>
      <c r="E22">
        <v>44.76</v>
      </c>
      <c r="F22">
        <v>21.751999999999999</v>
      </c>
      <c r="G22" s="2">
        <f>AVERAGE(G17:G21)</f>
        <v>33.96</v>
      </c>
      <c r="H22" s="2">
        <f t="shared" ref="H22:J22" si="13">AVERAGE(H17:H21)</f>
        <v>68.706199999999995</v>
      </c>
      <c r="I22" s="2">
        <f t="shared" si="13"/>
        <v>47.522399999999998</v>
      </c>
      <c r="J22" s="2">
        <f t="shared" si="13"/>
        <v>23.816600000000001</v>
      </c>
    </row>
    <row r="23" spans="1:10" x14ac:dyDescent="0.3">
      <c r="A23">
        <v>1</v>
      </c>
      <c r="B23">
        <v>2</v>
      </c>
      <c r="C23">
        <v>2096</v>
      </c>
      <c r="D23">
        <v>187</v>
      </c>
      <c r="E23">
        <v>543</v>
      </c>
      <c r="F23">
        <v>1366</v>
      </c>
      <c r="G23">
        <f>_xlfn.STDEV.P(G17:G21)</f>
        <v>1.5252540771950092</v>
      </c>
      <c r="H23">
        <f t="shared" ref="H23:J23" si="14">_xlfn.STDEV.P(H17:H21)</f>
        <v>1.3197354886491437</v>
      </c>
      <c r="I23">
        <f t="shared" si="14"/>
        <v>3.2058521862369149</v>
      </c>
      <c r="J23">
        <f t="shared" si="14"/>
        <v>2.186038389415887</v>
      </c>
    </row>
    <row r="24" spans="1:10" x14ac:dyDescent="0.3">
      <c r="A24">
        <v>1</v>
      </c>
      <c r="B24">
        <v>2</v>
      </c>
      <c r="C24">
        <v>737</v>
      </c>
      <c r="D24">
        <v>127</v>
      </c>
      <c r="E24">
        <v>248</v>
      </c>
      <c r="F24">
        <v>362</v>
      </c>
    </row>
    <row r="25" spans="1:10" x14ac:dyDescent="0.3">
      <c r="A25">
        <v>1</v>
      </c>
      <c r="B25">
        <v>2</v>
      </c>
      <c r="C25">
        <v>35.200000000000003</v>
      </c>
      <c r="D25">
        <v>67.914000000000001</v>
      </c>
      <c r="E25">
        <v>45.671999999999997</v>
      </c>
      <c r="F25">
        <v>26.501000000000001</v>
      </c>
    </row>
    <row r="26" spans="1:10" x14ac:dyDescent="0.3">
      <c r="A26">
        <v>1</v>
      </c>
      <c r="B26">
        <v>3</v>
      </c>
      <c r="C26">
        <v>2094</v>
      </c>
      <c r="D26">
        <v>200</v>
      </c>
      <c r="E26">
        <v>542</v>
      </c>
      <c r="F26">
        <v>1352</v>
      </c>
    </row>
    <row r="27" spans="1:10" x14ac:dyDescent="0.3">
      <c r="A27">
        <v>1</v>
      </c>
      <c r="B27">
        <v>3</v>
      </c>
      <c r="C27">
        <v>675</v>
      </c>
      <c r="D27">
        <v>141</v>
      </c>
      <c r="E27">
        <v>249</v>
      </c>
      <c r="F27">
        <v>285</v>
      </c>
    </row>
    <row r="28" spans="1:10" x14ac:dyDescent="0.3">
      <c r="A28">
        <v>1</v>
      </c>
      <c r="B28">
        <v>3</v>
      </c>
      <c r="C28">
        <v>32.200000000000003</v>
      </c>
      <c r="D28">
        <v>70.5</v>
      </c>
      <c r="E28">
        <v>45.941000000000003</v>
      </c>
      <c r="F28">
        <v>21.08</v>
      </c>
    </row>
    <row r="29" spans="1:10" x14ac:dyDescent="0.3">
      <c r="A29">
        <v>1</v>
      </c>
      <c r="B29">
        <v>4</v>
      </c>
      <c r="C29">
        <v>2096</v>
      </c>
      <c r="D29">
        <v>187</v>
      </c>
      <c r="E29">
        <v>534</v>
      </c>
      <c r="F29">
        <v>1375</v>
      </c>
    </row>
    <row r="30" spans="1:10" x14ac:dyDescent="0.3">
      <c r="A30">
        <v>1</v>
      </c>
      <c r="B30">
        <v>4</v>
      </c>
      <c r="C30">
        <v>743</v>
      </c>
      <c r="D30">
        <v>131</v>
      </c>
      <c r="E30">
        <v>254</v>
      </c>
      <c r="F30">
        <v>358</v>
      </c>
    </row>
    <row r="31" spans="1:10" x14ac:dyDescent="0.3">
      <c r="A31">
        <v>1</v>
      </c>
      <c r="B31">
        <v>4</v>
      </c>
      <c r="C31">
        <v>35.4</v>
      </c>
      <c r="D31">
        <v>70.052999999999997</v>
      </c>
      <c r="E31">
        <v>47.566000000000003</v>
      </c>
      <c r="F31">
        <v>26.036000000000001</v>
      </c>
    </row>
    <row r="32" spans="1:10" x14ac:dyDescent="0.3">
      <c r="C32" s="1">
        <f>AVERAGE(C19,C22,C25,C28,C31)</f>
        <v>33.96</v>
      </c>
      <c r="D32" s="1">
        <f t="shared" ref="D32:F32" si="15">AVERAGE(D19,D22,D25,D28,D31)</f>
        <v>68.706199999999995</v>
      </c>
      <c r="E32" s="1">
        <f t="shared" si="15"/>
        <v>47.522399999999998</v>
      </c>
      <c r="F32" s="1">
        <f t="shared" si="15"/>
        <v>23.816600000000001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9C34-1315-44BD-A53B-4BA0759A5252}">
  <dimension ref="A1:J32"/>
  <sheetViews>
    <sheetView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2097</v>
      </c>
      <c r="D1">
        <v>207</v>
      </c>
      <c r="E1">
        <v>490</v>
      </c>
      <c r="F1">
        <v>1400</v>
      </c>
      <c r="G1">
        <f>C3</f>
        <v>67.599999999999994</v>
      </c>
      <c r="H1">
        <f t="shared" ref="H1:J1" si="0">D3</f>
        <v>86.956999999999994</v>
      </c>
      <c r="I1">
        <f t="shared" si="0"/>
        <v>78.367000000000004</v>
      </c>
      <c r="J1">
        <f t="shared" si="0"/>
        <v>60.929000000000002</v>
      </c>
    </row>
    <row r="2" spans="1:10" x14ac:dyDescent="0.3">
      <c r="A2">
        <v>0</v>
      </c>
      <c r="B2">
        <v>0</v>
      </c>
      <c r="C2">
        <v>1417</v>
      </c>
      <c r="D2">
        <v>180</v>
      </c>
      <c r="E2">
        <v>384</v>
      </c>
      <c r="F2">
        <v>853</v>
      </c>
      <c r="G2">
        <f>C6</f>
        <v>66.8</v>
      </c>
      <c r="H2">
        <f t="shared" ref="H2:J2" si="1">D6</f>
        <v>84.492000000000004</v>
      </c>
      <c r="I2">
        <f t="shared" si="1"/>
        <v>76.021000000000001</v>
      </c>
      <c r="J2">
        <f t="shared" si="1"/>
        <v>60.430999999999997</v>
      </c>
    </row>
    <row r="3" spans="1:10" x14ac:dyDescent="0.3">
      <c r="A3">
        <v>0</v>
      </c>
      <c r="B3">
        <v>0</v>
      </c>
      <c r="C3">
        <v>67.599999999999994</v>
      </c>
      <c r="D3">
        <v>86.956999999999994</v>
      </c>
      <c r="E3">
        <v>78.367000000000004</v>
      </c>
      <c r="F3">
        <v>60.929000000000002</v>
      </c>
      <c r="G3">
        <f>C9</f>
        <v>63.5</v>
      </c>
      <c r="H3">
        <f t="shared" ref="H3:J3" si="2">D9</f>
        <v>87.165999999999997</v>
      </c>
      <c r="I3">
        <f t="shared" si="2"/>
        <v>73.849000000000004</v>
      </c>
      <c r="J3">
        <f t="shared" si="2"/>
        <v>56.149000000000001</v>
      </c>
    </row>
    <row r="4" spans="1:10" x14ac:dyDescent="0.3">
      <c r="A4">
        <v>0</v>
      </c>
      <c r="B4">
        <v>1</v>
      </c>
      <c r="C4">
        <v>2097</v>
      </c>
      <c r="D4">
        <v>187</v>
      </c>
      <c r="E4">
        <v>563</v>
      </c>
      <c r="F4">
        <v>1347</v>
      </c>
      <c r="G4">
        <f>C12</f>
        <v>63.6</v>
      </c>
      <c r="H4">
        <f t="shared" ref="H4:J4" si="3">D12</f>
        <v>85.5</v>
      </c>
      <c r="I4">
        <f t="shared" si="3"/>
        <v>70.295000000000002</v>
      </c>
      <c r="J4">
        <f t="shared" si="3"/>
        <v>57.618000000000002</v>
      </c>
    </row>
    <row r="5" spans="1:10" x14ac:dyDescent="0.3">
      <c r="A5">
        <v>0</v>
      </c>
      <c r="B5">
        <v>1</v>
      </c>
      <c r="C5">
        <v>1400</v>
      </c>
      <c r="D5">
        <v>158</v>
      </c>
      <c r="E5">
        <v>428</v>
      </c>
      <c r="F5">
        <v>814</v>
      </c>
      <c r="G5">
        <f>C15</f>
        <v>67.7</v>
      </c>
      <c r="H5">
        <f t="shared" ref="H5:J5" si="4">D15</f>
        <v>85.561000000000007</v>
      </c>
      <c r="I5">
        <f t="shared" si="4"/>
        <v>77.153999999999996</v>
      </c>
      <c r="J5">
        <f t="shared" si="4"/>
        <v>61.6</v>
      </c>
    </row>
    <row r="6" spans="1:10" x14ac:dyDescent="0.3">
      <c r="A6">
        <v>0</v>
      </c>
      <c r="B6">
        <v>1</v>
      </c>
      <c r="C6">
        <v>66.8</v>
      </c>
      <c r="D6">
        <v>84.492000000000004</v>
      </c>
      <c r="E6">
        <v>76.021000000000001</v>
      </c>
      <c r="F6">
        <v>60.430999999999997</v>
      </c>
      <c r="G6" s="2">
        <f>AVERAGE(G1:G5)</f>
        <v>65.84</v>
      </c>
      <c r="H6" s="2">
        <f t="shared" ref="H6:J6" si="5">AVERAGE(H1:H5)</f>
        <v>85.935200000000009</v>
      </c>
      <c r="I6" s="2">
        <f t="shared" si="5"/>
        <v>75.137200000000007</v>
      </c>
      <c r="J6" s="2">
        <f t="shared" si="5"/>
        <v>59.345400000000005</v>
      </c>
    </row>
    <row r="7" spans="1:10" x14ac:dyDescent="0.3">
      <c r="A7">
        <v>0</v>
      </c>
      <c r="B7">
        <v>2</v>
      </c>
      <c r="C7">
        <v>2096</v>
      </c>
      <c r="D7">
        <v>187</v>
      </c>
      <c r="E7">
        <v>543</v>
      </c>
      <c r="F7">
        <v>1366</v>
      </c>
      <c r="G7">
        <f>_xlfn.STDEV.P(G1:G5)</f>
        <v>1.8958902921846494</v>
      </c>
      <c r="H7">
        <f t="shared" ref="H7:J7" si="6">_xlfn.STDEV.P(H1:H5)</f>
        <v>0.99711531930865061</v>
      </c>
      <c r="I7">
        <f t="shared" si="6"/>
        <v>2.8420609704930677</v>
      </c>
      <c r="J7">
        <f t="shared" si="6"/>
        <v>2.0962071080883202</v>
      </c>
    </row>
    <row r="8" spans="1:10" x14ac:dyDescent="0.3">
      <c r="A8">
        <v>0</v>
      </c>
      <c r="B8">
        <v>2</v>
      </c>
      <c r="C8">
        <v>1331</v>
      </c>
      <c r="D8">
        <v>163</v>
      </c>
      <c r="E8">
        <v>401</v>
      </c>
      <c r="F8">
        <v>767</v>
      </c>
    </row>
    <row r="9" spans="1:10" x14ac:dyDescent="0.3">
      <c r="A9">
        <v>0</v>
      </c>
      <c r="B9">
        <v>2</v>
      </c>
      <c r="C9">
        <v>63.5</v>
      </c>
      <c r="D9">
        <v>87.165999999999997</v>
      </c>
      <c r="E9">
        <v>73.849000000000004</v>
      </c>
      <c r="F9">
        <v>56.149000000000001</v>
      </c>
    </row>
    <row r="10" spans="1:10" x14ac:dyDescent="0.3">
      <c r="A10">
        <v>0</v>
      </c>
      <c r="B10">
        <v>3</v>
      </c>
      <c r="C10">
        <v>2094</v>
      </c>
      <c r="D10">
        <v>200</v>
      </c>
      <c r="E10">
        <v>542</v>
      </c>
      <c r="F10">
        <v>1352</v>
      </c>
    </row>
    <row r="11" spans="1:10" x14ac:dyDescent="0.3">
      <c r="A11">
        <v>0</v>
      </c>
      <c r="B11">
        <v>3</v>
      </c>
      <c r="C11">
        <v>1331</v>
      </c>
      <c r="D11">
        <v>171</v>
      </c>
      <c r="E11">
        <v>381</v>
      </c>
      <c r="F11">
        <v>779</v>
      </c>
    </row>
    <row r="12" spans="1:10" x14ac:dyDescent="0.3">
      <c r="A12">
        <v>0</v>
      </c>
      <c r="B12">
        <v>3</v>
      </c>
      <c r="C12">
        <v>63.6</v>
      </c>
      <c r="D12">
        <v>85.5</v>
      </c>
      <c r="E12">
        <v>70.295000000000002</v>
      </c>
      <c r="F12">
        <v>57.618000000000002</v>
      </c>
    </row>
    <row r="13" spans="1:10" x14ac:dyDescent="0.3">
      <c r="A13">
        <v>0</v>
      </c>
      <c r="B13">
        <v>4</v>
      </c>
      <c r="C13">
        <v>2096</v>
      </c>
      <c r="D13">
        <v>187</v>
      </c>
      <c r="E13">
        <v>534</v>
      </c>
      <c r="F13">
        <v>1375</v>
      </c>
    </row>
    <row r="14" spans="1:10" x14ac:dyDescent="0.3">
      <c r="A14">
        <v>0</v>
      </c>
      <c r="B14">
        <v>4</v>
      </c>
      <c r="C14">
        <v>1419</v>
      </c>
      <c r="D14">
        <v>160</v>
      </c>
      <c r="E14">
        <v>412</v>
      </c>
      <c r="F14">
        <v>847</v>
      </c>
    </row>
    <row r="15" spans="1:10" x14ac:dyDescent="0.3">
      <c r="A15">
        <v>0</v>
      </c>
      <c r="B15">
        <v>4</v>
      </c>
      <c r="C15">
        <v>67.7</v>
      </c>
      <c r="D15">
        <v>85.561000000000007</v>
      </c>
      <c r="E15">
        <v>77.153999999999996</v>
      </c>
      <c r="F15">
        <v>61.6</v>
      </c>
    </row>
    <row r="16" spans="1:10" x14ac:dyDescent="0.3">
      <c r="C16" s="1">
        <f>AVERAGE(C3,C6,C9,C12,C15)</f>
        <v>65.84</v>
      </c>
      <c r="D16" s="1">
        <f t="shared" ref="D16:F16" si="7">AVERAGE(D3,D6,D9,D12,D15)</f>
        <v>85.935200000000009</v>
      </c>
      <c r="E16" s="1">
        <f t="shared" si="7"/>
        <v>75.137200000000007</v>
      </c>
      <c r="F16" s="1">
        <f t="shared" si="7"/>
        <v>59.345400000000005</v>
      </c>
    </row>
    <row r="17" spans="1:10" x14ac:dyDescent="0.3">
      <c r="A17">
        <v>1</v>
      </c>
      <c r="B17">
        <v>0</v>
      </c>
      <c r="C17">
        <v>2097</v>
      </c>
      <c r="D17">
        <v>207</v>
      </c>
      <c r="E17">
        <v>490</v>
      </c>
      <c r="F17">
        <v>1400</v>
      </c>
      <c r="G17">
        <f>C19</f>
        <v>57</v>
      </c>
      <c r="H17">
        <f t="shared" ref="H17:J17" si="8">D19</f>
        <v>90.820999999999998</v>
      </c>
      <c r="I17">
        <f t="shared" si="8"/>
        <v>72.245000000000005</v>
      </c>
      <c r="J17">
        <f t="shared" si="8"/>
        <v>46.713999999999999</v>
      </c>
    </row>
    <row r="18" spans="1:10" x14ac:dyDescent="0.3">
      <c r="A18">
        <v>1</v>
      </c>
      <c r="B18">
        <v>0</v>
      </c>
      <c r="C18">
        <v>1196</v>
      </c>
      <c r="D18">
        <v>188</v>
      </c>
      <c r="E18">
        <v>354</v>
      </c>
      <c r="F18">
        <v>654</v>
      </c>
      <c r="G18">
        <f>C22</f>
        <v>59.8</v>
      </c>
      <c r="H18">
        <f t="shared" ref="H18:J18" si="9">D22</f>
        <v>89.84</v>
      </c>
      <c r="I18">
        <f t="shared" si="9"/>
        <v>74.956000000000003</v>
      </c>
      <c r="J18">
        <f t="shared" si="9"/>
        <v>49.295000000000002</v>
      </c>
    </row>
    <row r="19" spans="1:10" x14ac:dyDescent="0.3">
      <c r="A19">
        <v>1</v>
      </c>
      <c r="B19">
        <v>0</v>
      </c>
      <c r="C19">
        <v>57</v>
      </c>
      <c r="D19">
        <v>90.820999999999998</v>
      </c>
      <c r="E19">
        <v>72.245000000000005</v>
      </c>
      <c r="F19">
        <v>46.713999999999999</v>
      </c>
      <c r="G19">
        <f>C25</f>
        <v>59</v>
      </c>
      <c r="H19">
        <f t="shared" ref="H19:J19" si="10">D25</f>
        <v>88.234999999999999</v>
      </c>
      <c r="I19">
        <f t="shared" si="10"/>
        <v>71.087000000000003</v>
      </c>
      <c r="J19">
        <f t="shared" si="10"/>
        <v>50.146000000000001</v>
      </c>
    </row>
    <row r="20" spans="1:10" x14ac:dyDescent="0.3">
      <c r="A20">
        <v>1</v>
      </c>
      <c r="B20">
        <v>1</v>
      </c>
      <c r="C20">
        <v>2097</v>
      </c>
      <c r="D20">
        <v>187</v>
      </c>
      <c r="E20">
        <v>563</v>
      </c>
      <c r="F20">
        <v>1347</v>
      </c>
      <c r="G20">
        <f>C28</f>
        <v>55.5</v>
      </c>
      <c r="H20">
        <f t="shared" ref="H20:J20" si="11">D28</f>
        <v>88.5</v>
      </c>
      <c r="I20">
        <f t="shared" si="11"/>
        <v>66.236000000000004</v>
      </c>
      <c r="J20">
        <f t="shared" si="11"/>
        <v>46.375999999999998</v>
      </c>
    </row>
    <row r="21" spans="1:10" x14ac:dyDescent="0.3">
      <c r="A21">
        <v>1</v>
      </c>
      <c r="B21">
        <v>1</v>
      </c>
      <c r="C21">
        <v>1254</v>
      </c>
      <c r="D21">
        <v>168</v>
      </c>
      <c r="E21">
        <v>422</v>
      </c>
      <c r="F21">
        <v>664</v>
      </c>
      <c r="G21">
        <f>C31</f>
        <v>57.6</v>
      </c>
      <c r="H21">
        <f t="shared" ref="H21:J21" si="12">D31</f>
        <v>85.561000000000007</v>
      </c>
      <c r="I21">
        <f t="shared" si="12"/>
        <v>73.408000000000001</v>
      </c>
      <c r="J21">
        <f t="shared" si="12"/>
        <v>47.636000000000003</v>
      </c>
    </row>
    <row r="22" spans="1:10" x14ac:dyDescent="0.3">
      <c r="A22">
        <v>1</v>
      </c>
      <c r="B22">
        <v>1</v>
      </c>
      <c r="C22">
        <v>59.8</v>
      </c>
      <c r="D22">
        <v>89.84</v>
      </c>
      <c r="E22">
        <v>74.956000000000003</v>
      </c>
      <c r="F22">
        <v>49.295000000000002</v>
      </c>
      <c r="G22" s="2">
        <f>AVERAGE(G17:G21)</f>
        <v>57.780000000000008</v>
      </c>
      <c r="H22" s="2">
        <f t="shared" ref="H22:J22" si="13">AVERAGE(H17:H21)</f>
        <v>88.591399999999993</v>
      </c>
      <c r="I22" s="2">
        <f t="shared" si="13"/>
        <v>71.586399999999998</v>
      </c>
      <c r="J22" s="2">
        <f t="shared" si="13"/>
        <v>48.0334</v>
      </c>
    </row>
    <row r="23" spans="1:10" x14ac:dyDescent="0.3">
      <c r="A23">
        <v>1</v>
      </c>
      <c r="B23">
        <v>2</v>
      </c>
      <c r="C23">
        <v>2096</v>
      </c>
      <c r="D23">
        <v>187</v>
      </c>
      <c r="E23">
        <v>543</v>
      </c>
      <c r="F23">
        <v>1366</v>
      </c>
      <c r="G23">
        <f>_xlfn.STDEV.P(G17:G21)</f>
        <v>1.5104966070799357</v>
      </c>
      <c r="H23">
        <f t="shared" ref="H23:J23" si="14">_xlfn.STDEV.P(H17:H21)</f>
        <v>1.7803829475705475</v>
      </c>
      <c r="I23">
        <f t="shared" si="14"/>
        <v>2.9658848662751556</v>
      </c>
      <c r="J23">
        <f t="shared" si="14"/>
        <v>1.4629033597609937</v>
      </c>
    </row>
    <row r="24" spans="1:10" x14ac:dyDescent="0.3">
      <c r="A24">
        <v>1</v>
      </c>
      <c r="B24">
        <v>2</v>
      </c>
      <c r="C24">
        <v>1236</v>
      </c>
      <c r="D24">
        <v>165</v>
      </c>
      <c r="E24">
        <v>386</v>
      </c>
      <c r="F24">
        <v>685</v>
      </c>
    </row>
    <row r="25" spans="1:10" x14ac:dyDescent="0.3">
      <c r="A25">
        <v>1</v>
      </c>
      <c r="B25">
        <v>2</v>
      </c>
      <c r="C25">
        <v>59</v>
      </c>
      <c r="D25">
        <v>88.234999999999999</v>
      </c>
      <c r="E25">
        <v>71.087000000000003</v>
      </c>
      <c r="F25">
        <v>50.146000000000001</v>
      </c>
    </row>
    <row r="26" spans="1:10" x14ac:dyDescent="0.3">
      <c r="A26">
        <v>1</v>
      </c>
      <c r="B26">
        <v>3</v>
      </c>
      <c r="C26">
        <v>2094</v>
      </c>
      <c r="D26">
        <v>200</v>
      </c>
      <c r="E26">
        <v>542</v>
      </c>
      <c r="F26">
        <v>1352</v>
      </c>
    </row>
    <row r="27" spans="1:10" x14ac:dyDescent="0.3">
      <c r="A27">
        <v>1</v>
      </c>
      <c r="B27">
        <v>3</v>
      </c>
      <c r="C27">
        <v>1163</v>
      </c>
      <c r="D27">
        <v>177</v>
      </c>
      <c r="E27">
        <v>359</v>
      </c>
      <c r="F27">
        <v>627</v>
      </c>
    </row>
    <row r="28" spans="1:10" x14ac:dyDescent="0.3">
      <c r="A28">
        <v>1</v>
      </c>
      <c r="B28">
        <v>3</v>
      </c>
      <c r="C28">
        <v>55.5</v>
      </c>
      <c r="D28">
        <v>88.5</v>
      </c>
      <c r="E28">
        <v>66.236000000000004</v>
      </c>
      <c r="F28">
        <v>46.375999999999998</v>
      </c>
    </row>
    <row r="29" spans="1:10" x14ac:dyDescent="0.3">
      <c r="A29">
        <v>1</v>
      </c>
      <c r="B29">
        <v>4</v>
      </c>
      <c r="C29">
        <v>2096</v>
      </c>
      <c r="D29">
        <v>187</v>
      </c>
      <c r="E29">
        <v>534</v>
      </c>
      <c r="F29">
        <v>1375</v>
      </c>
    </row>
    <row r="30" spans="1:10" x14ac:dyDescent="0.3">
      <c r="A30">
        <v>1</v>
      </c>
      <c r="B30">
        <v>4</v>
      </c>
      <c r="C30">
        <v>1207</v>
      </c>
      <c r="D30">
        <v>160</v>
      </c>
      <c r="E30">
        <v>392</v>
      </c>
      <c r="F30">
        <v>655</v>
      </c>
    </row>
    <row r="31" spans="1:10" x14ac:dyDescent="0.3">
      <c r="A31">
        <v>1</v>
      </c>
      <c r="B31">
        <v>4</v>
      </c>
      <c r="C31">
        <v>57.6</v>
      </c>
      <c r="D31">
        <v>85.561000000000007</v>
      </c>
      <c r="E31">
        <v>73.408000000000001</v>
      </c>
      <c r="F31">
        <v>47.636000000000003</v>
      </c>
    </row>
    <row r="32" spans="1:10" x14ac:dyDescent="0.3">
      <c r="C32" s="1">
        <f>AVERAGE(C19,C22,C25,C28,C31)</f>
        <v>57.780000000000008</v>
      </c>
      <c r="D32" s="1">
        <f t="shared" ref="D32:F32" si="15">AVERAGE(D19,D22,D25,D28,D31)</f>
        <v>88.591399999999993</v>
      </c>
      <c r="E32" s="1">
        <f t="shared" si="15"/>
        <v>71.586399999999998</v>
      </c>
      <c r="F32" s="1">
        <f t="shared" si="15"/>
        <v>48.0334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1200-17D4-42A9-AB77-BB6F6773BF9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Summary</vt:lpstr>
      <vt:lpstr>Time complexity</vt:lpstr>
      <vt:lpstr>de5</vt:lpstr>
      <vt:lpstr>de6</vt:lpstr>
      <vt:lpstr>de7</vt:lpstr>
      <vt:lpstr>de8</vt:lpstr>
      <vt:lpstr>es5</vt:lpstr>
      <vt:lpstr>es6</vt:lpstr>
      <vt:lpstr>es7</vt:lpstr>
      <vt:lpstr>es8</vt:lpstr>
      <vt:lpstr>fr5</vt:lpstr>
      <vt:lpstr>fr6</vt:lpstr>
      <vt:lpstr>fr7</vt:lpstr>
      <vt:lpstr>fr8</vt:lpstr>
      <vt:lpstr>kz5</vt:lpstr>
      <vt:lpstr>kz6</vt:lpstr>
      <vt:lpstr>kz7</vt:lpstr>
      <vt:lpstr>kz8</vt:lpstr>
      <vt:lpstr>ms5</vt:lpstr>
      <vt:lpstr>ms6</vt:lpstr>
      <vt:lpstr>ms7</vt:lpstr>
      <vt:lpstr>ms8</vt:lpstr>
      <vt:lpstr>pl5</vt:lpstr>
      <vt:lpstr>pl6</vt:lpstr>
      <vt:lpstr>pl7</vt:lpstr>
      <vt:lpstr>pl8</vt:lpstr>
      <vt:lpstr>tr5</vt:lpstr>
      <vt:lpstr>tr6</vt:lpstr>
      <vt:lpstr>tr7</vt:lpstr>
      <vt:lpstr>tr8</vt:lpstr>
      <vt:lpstr>tt5</vt:lpstr>
      <vt:lpstr>tt6</vt:lpstr>
      <vt:lpstr>tt7</vt:lpstr>
      <vt:lpstr>tt8</vt:lpstr>
      <vt:lpstr>Opt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 Salaev</dc:creator>
  <cp:lastModifiedBy>Ulugbek Salaev</cp:lastModifiedBy>
  <dcterms:created xsi:type="dcterms:W3CDTF">2025-01-10T11:00:26Z</dcterms:created>
  <dcterms:modified xsi:type="dcterms:W3CDTF">2025-01-11T15:57:08Z</dcterms:modified>
</cp:coreProperties>
</file>