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24226"/>
  <mc:AlternateContent xmlns:mc="http://schemas.openxmlformats.org/markup-compatibility/2006">
    <mc:Choice Requires="x15">
      <x15ac:absPath xmlns:x15ac="http://schemas.microsoft.com/office/spreadsheetml/2010/11/ac" url="https://d.docs.live.net/c35107b2b27dcbc1/Documents/Parkside/Old Parkside Classes/CSCI 410 Fall 22'/Group Project/"/>
    </mc:Choice>
  </mc:AlternateContent>
  <xr:revisionPtr revIDLastSave="832" documentId="13_ncr:1_{D2195E3B-A255-4F67-AF79-C34DA316DB97}" xr6:coauthVersionLast="47" xr6:coauthVersionMax="47" xr10:uidLastSave="{DC11DF37-F497-4B63-87BF-D8B54D96E6B8}"/>
  <bookViews>
    <workbookView xWindow="-110" yWindow="-110" windowWidth="25820" windowHeight="13900" activeTab="5" xr2:uid="{00000000-000D-0000-FFFF-FFFF00000000}"/>
  </bookViews>
  <sheets>
    <sheet name="Source" sheetId="3" r:id="rId1"/>
    <sheet name="Sheet15" sheetId="31" r:id="rId2"/>
    <sheet name="Sheet1" sheetId="32" r:id="rId3"/>
    <sheet name="Sheet2" sheetId="33" r:id="rId4"/>
    <sheet name="Sheet3" sheetId="34" r:id="rId5"/>
    <sheet name="Data" sheetId="8" r:id="rId6"/>
  </sheets>
  <calcPr calcId="191029" calcMode="autoNoTable"/>
  <pivotCaches>
    <pivotCache cacheId="0" r:id="rId7"/>
    <pivotCache cacheId="1" r:id="rId8"/>
    <pivotCache cacheId="2" r:id="rId9"/>
    <pivotCache cacheId="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8" i="8" l="1"/>
  <c r="H258" i="8"/>
</calcChain>
</file>

<file path=xl/sharedStrings.xml><?xml version="1.0" encoding="utf-8"?>
<sst xmlns="http://schemas.openxmlformats.org/spreadsheetml/2006/main" count="1597" uniqueCount="685">
  <si>
    <t>Adventure</t>
  </si>
  <si>
    <t>Sony Pictures</t>
  </si>
  <si>
    <t>Thriller/Suspense</t>
  </si>
  <si>
    <t>Paramount Pictures</t>
  </si>
  <si>
    <t>Comedy</t>
  </si>
  <si>
    <t>Universal</t>
  </si>
  <si>
    <t>Drama</t>
  </si>
  <si>
    <t>Paramount Vantage</t>
  </si>
  <si>
    <t>Action</t>
  </si>
  <si>
    <t>20th Century Fox</t>
  </si>
  <si>
    <t>Warner Bros.</t>
  </si>
  <si>
    <t>Fox Searchlight</t>
  </si>
  <si>
    <t>Lionsgate</t>
  </si>
  <si>
    <t>Weinstein Co.</t>
  </si>
  <si>
    <t>Horror</t>
  </si>
  <si>
    <t>Romantic Comedy</t>
  </si>
  <si>
    <t>Focus Features</t>
  </si>
  <si>
    <t>Black Comedy</t>
  </si>
  <si>
    <t>Documentary</t>
  </si>
  <si>
    <t>Musical</t>
  </si>
  <si>
    <t>Genre</t>
  </si>
  <si>
    <t>Distributor</t>
  </si>
  <si>
    <t>Movie</t>
  </si>
  <si>
    <t>Rank</t>
  </si>
  <si>
    <t>Star Wars Ep. VIII: The Last Jedi</t>
  </si>
  <si>
    <t>Beauty and the Beast</t>
  </si>
  <si>
    <t>Wonder Woman</t>
  </si>
  <si>
    <t>Jumanji: Welcome to the Jungle</t>
  </si>
  <si>
    <t>Guardians of the Galaxy Vol 2</t>
  </si>
  <si>
    <t>Spider-Man: Homecoming</t>
  </si>
  <si>
    <t>It</t>
  </si>
  <si>
    <t>Thor: Ragnarok</t>
  </si>
  <si>
    <t>Despicable Me 3</t>
  </si>
  <si>
    <t>Justice League</t>
  </si>
  <si>
    <t>Logan</t>
  </si>
  <si>
    <t>The Fate of the Furious</t>
  </si>
  <si>
    <t>Coco</t>
  </si>
  <si>
    <t>Dunkirk</t>
  </si>
  <si>
    <t>Get Out</t>
  </si>
  <si>
    <t>The Lego Batman Movie</t>
  </si>
  <si>
    <t>The Boss Baby</t>
  </si>
  <si>
    <t>The Greatest Showman</t>
  </si>
  <si>
    <t>Pirates of the Caribbean: Dead Men Tell No Tales</t>
  </si>
  <si>
    <t>Kong: Skull Island</t>
  </si>
  <si>
    <t>Cars 3</t>
  </si>
  <si>
    <t>War for the Planet of the Apes</t>
  </si>
  <si>
    <t>Split</t>
  </si>
  <si>
    <t>Wonder</t>
  </si>
  <si>
    <t>Transformers: The Last Knight</t>
  </si>
  <si>
    <t>Girls Trip</t>
  </si>
  <si>
    <t>Fifty Shades Darker</t>
  </si>
  <si>
    <t>Baby Driver</t>
  </si>
  <si>
    <t>Pitch Perfect 3</t>
  </si>
  <si>
    <t>Daddy’s Home 2</t>
  </si>
  <si>
    <t>Murder on the Orient Express</t>
  </si>
  <si>
    <t>Annabelle: Creation</t>
  </si>
  <si>
    <t>Kingsman: The Golden Circle</t>
  </si>
  <si>
    <t>Blade Runner 2049</t>
  </si>
  <si>
    <t>John Wick: Chapter Two</t>
  </si>
  <si>
    <t>The Emoji Movie</t>
  </si>
  <si>
    <t>Power Rangers</t>
  </si>
  <si>
    <t>Ferdinand</t>
  </si>
  <si>
    <t>The Post</t>
  </si>
  <si>
    <t>The Mummy</t>
  </si>
  <si>
    <t>The Hitman’s Bodyguard</t>
  </si>
  <si>
    <t>Alien: Covenant</t>
  </si>
  <si>
    <t>Captain Underpants: The First Epic Movie</t>
  </si>
  <si>
    <t>A Bad Moms Christmas</t>
  </si>
  <si>
    <t>A Dog’s Purpose</t>
  </si>
  <si>
    <t>The Shape of Water</t>
  </si>
  <si>
    <t>The Lego Ninjago Movie</t>
  </si>
  <si>
    <t>Baywatch</t>
  </si>
  <si>
    <t>The Shack</t>
  </si>
  <si>
    <t>Darkest Hour</t>
  </si>
  <si>
    <t>Happy Death Day</t>
  </si>
  <si>
    <t>Three Billboards Outside Ebbing, Missouri</t>
  </si>
  <si>
    <t>Atomic Blonde</t>
  </si>
  <si>
    <t>American Made</t>
  </si>
  <si>
    <t>The Dark Tower</t>
  </si>
  <si>
    <t>Lady Bird</t>
  </si>
  <si>
    <t>Tyler Perry’s Boo 2! A Madea Halloween</t>
  </si>
  <si>
    <t>Snatched</t>
  </si>
  <si>
    <t>The Great Wall</t>
  </si>
  <si>
    <t>Smurfs: The Lost Village</t>
  </si>
  <si>
    <t>Going in Style</t>
  </si>
  <si>
    <t>All Eyez on Me</t>
  </si>
  <si>
    <t>xXx: Return of Xander Cage</t>
  </si>
  <si>
    <t>47 Meters Down</t>
  </si>
  <si>
    <t>The Big Sick</t>
  </si>
  <si>
    <t>The Star</t>
  </si>
  <si>
    <t>Ghost in the Shell</t>
  </si>
  <si>
    <t>Valerian and the City of a Thousand Planets</t>
  </si>
  <si>
    <t>King Arthur: Legend of the Sword</t>
  </si>
  <si>
    <t>Jigsaw</t>
  </si>
  <si>
    <t>American Assassin</t>
  </si>
  <si>
    <t>The Foreigner</t>
  </si>
  <si>
    <t>Everything, Everything</t>
  </si>
  <si>
    <t>Wind River</t>
  </si>
  <si>
    <t>Geostorm</t>
  </si>
  <si>
    <t>Monster Trucks</t>
  </si>
  <si>
    <t>Fist Fight</t>
  </si>
  <si>
    <t>How to Be a Latin Lover</t>
  </si>
  <si>
    <t>Kidnap</t>
  </si>
  <si>
    <t>Underworld: Blood Wars</t>
  </si>
  <si>
    <t>The Mountain Between Us</t>
  </si>
  <si>
    <t>Life</t>
  </si>
  <si>
    <t>I, Tonya</t>
  </si>
  <si>
    <t>Molly’s Game</t>
  </si>
  <si>
    <t>The Nut Job 2: Nutty by Nature</t>
  </si>
  <si>
    <t>Rings</t>
  </si>
  <si>
    <t>Logan Lucky</t>
  </si>
  <si>
    <t>Home Again</t>
  </si>
  <si>
    <t>Resident Evil: The Final Chapter</t>
  </si>
  <si>
    <t>The House</t>
  </si>
  <si>
    <t>All the Money in the World</t>
  </si>
  <si>
    <t>Gifted</t>
  </si>
  <si>
    <t>Downsizing</t>
  </si>
  <si>
    <t>The Bye Bye Man</t>
  </si>
  <si>
    <t>Victoria and Abdul</t>
  </si>
  <si>
    <t>Rough Night</t>
  </si>
  <si>
    <t>My Little Pony: The Movie</t>
  </si>
  <si>
    <t>The Disaster Artist</t>
  </si>
  <si>
    <t>Sleepless</t>
  </si>
  <si>
    <t>Diary of a Wimpy Kid: The Long Haul</t>
  </si>
  <si>
    <t>The Circle</t>
  </si>
  <si>
    <t>Baahubali 2: The Conclusion</t>
  </si>
  <si>
    <t>CHiPS</t>
  </si>
  <si>
    <t>Only the Brave</t>
  </si>
  <si>
    <t>Call Me by Your Name</t>
  </si>
  <si>
    <t>mother!</t>
  </si>
  <si>
    <t>Father Figures</t>
  </si>
  <si>
    <t>The Zookeeper’s Wife</t>
  </si>
  <si>
    <t>The Glass Castle</t>
  </si>
  <si>
    <t>Flatliners</t>
  </si>
  <si>
    <t>Detroit</t>
  </si>
  <si>
    <t>The Case for Christ</t>
  </si>
  <si>
    <t>Wish Upon</t>
  </si>
  <si>
    <t>It Comes at Night</t>
  </si>
  <si>
    <t>Born in China</t>
  </si>
  <si>
    <t>Megan Leavey</t>
  </si>
  <si>
    <t>The Founder</t>
  </si>
  <si>
    <t>Battle of the Sexes</t>
  </si>
  <si>
    <t>Before I Fall</t>
  </si>
  <si>
    <t>Roman J. Israel, Esq.</t>
  </si>
  <si>
    <t>Unforgettable</t>
  </si>
  <si>
    <t>The Beguiled</t>
  </si>
  <si>
    <t>The Belko Experiment</t>
  </si>
  <si>
    <t>Marshall</t>
  </si>
  <si>
    <t>Thank You for Your Service</t>
  </si>
  <si>
    <t>Rock Dog</t>
  </si>
  <si>
    <t>The Lost City of Z</t>
  </si>
  <si>
    <t>The Promise</t>
  </si>
  <si>
    <t>A Cure for Wellness</t>
  </si>
  <si>
    <t>The Space Between Us</t>
  </si>
  <si>
    <t>Let There Be Light</t>
  </si>
  <si>
    <t>Gold</t>
  </si>
  <si>
    <t>I Am Not Your Negro</t>
  </si>
  <si>
    <t>Beatriz at Dinner</t>
  </si>
  <si>
    <t>Birth of the Dragon</t>
  </si>
  <si>
    <t>The Snowman</t>
  </si>
  <si>
    <t>Loving Vincent</t>
  </si>
  <si>
    <t>Same Kind of Different as Me</t>
  </si>
  <si>
    <t>Lowriders</t>
  </si>
  <si>
    <t>Maudie</t>
  </si>
  <si>
    <t>Just Getting Started</t>
  </si>
  <si>
    <t>The Florida Project</t>
  </si>
  <si>
    <t>All Saints</t>
  </si>
  <si>
    <t>Suburbicon</t>
  </si>
  <si>
    <t>The Man Who Invented Christmas</t>
  </si>
  <si>
    <t>Paris Can Wait</t>
  </si>
  <si>
    <t>Tiger Zinda Hai</t>
  </si>
  <si>
    <t>The Book of Henry</t>
  </si>
  <si>
    <t>Stronger</t>
  </si>
  <si>
    <t>The Hero</t>
  </si>
  <si>
    <t>Sleight</t>
  </si>
  <si>
    <t>A United Kingdom</t>
  </si>
  <si>
    <t>Friend Request</t>
  </si>
  <si>
    <t>A Monster Calls</t>
  </si>
  <si>
    <t>Table 19</t>
  </si>
  <si>
    <t>Their Finest</t>
  </si>
  <si>
    <t>Phoenix Forgotten</t>
  </si>
  <si>
    <t>An Inconvenient Sequel</t>
  </si>
  <si>
    <t>Til Death Do Us Part</t>
  </si>
  <si>
    <t>Colossal</t>
  </si>
  <si>
    <t>Ingrid Goes West</t>
  </si>
  <si>
    <t>2017 Oscar Shorts</t>
  </si>
  <si>
    <t>KEDi</t>
  </si>
  <si>
    <t>Wolf Warrior 2</t>
  </si>
  <si>
    <t>My Cousin Rachel</t>
  </si>
  <si>
    <t>Mayweather vs. McGregor</t>
  </si>
  <si>
    <t>A Question of Faith</t>
  </si>
  <si>
    <t>Is Genesis History?</t>
  </si>
  <si>
    <t>Hazlo Como Hombre</t>
  </si>
  <si>
    <t>LBJ</t>
  </si>
  <si>
    <t>Tulip Fever</t>
  </si>
  <si>
    <t>T2: Trainspotting</t>
  </si>
  <si>
    <t>Raees</t>
  </si>
  <si>
    <t>The Resurrection of Gavin Stone</t>
  </si>
  <si>
    <t>The Killing of a Sacred Deer</t>
  </si>
  <si>
    <t>Collide</t>
  </si>
  <si>
    <t>Jeepers Creepers 3</t>
  </si>
  <si>
    <t>The Lovers</t>
  </si>
  <si>
    <t>Un Padre No Tan Padre</t>
  </si>
  <si>
    <t>Brad’s Status</t>
  </si>
  <si>
    <t>Good Time</t>
  </si>
  <si>
    <t>Badrinath Ki Dulhania</t>
  </si>
  <si>
    <t>A Quiet Passion</t>
  </si>
  <si>
    <t>The Wall</t>
  </si>
  <si>
    <t>Free Fire</t>
  </si>
  <si>
    <t>The Last Word</t>
  </si>
  <si>
    <t>Goodbye Christopher Robin</t>
  </si>
  <si>
    <t>Jane</t>
  </si>
  <si>
    <t>Menashe</t>
  </si>
  <si>
    <t>Slamma Jamma</t>
  </si>
  <si>
    <t>The Comedian</t>
  </si>
  <si>
    <t>Release Date</t>
  </si>
  <si>
    <t>MPAA</t>
  </si>
  <si>
    <t>2017 Gross</t>
  </si>
  <si>
    <t>Tickets Sold</t>
  </si>
  <si>
    <t>1</t>
  </si>
  <si>
    <t>12/15/2017</t>
  </si>
  <si>
    <t>Walt Disney</t>
  </si>
  <si>
    <t>PG-13</t>
  </si>
  <si>
    <t>2</t>
  </si>
  <si>
    <t>3/17/2017</t>
  </si>
  <si>
    <t>PG</t>
  </si>
  <si>
    <t>3</t>
  </si>
  <si>
    <t>6/2/2017</t>
  </si>
  <si>
    <t>4</t>
  </si>
  <si>
    <t>5/5/2017</t>
  </si>
  <si>
    <t>5</t>
  </si>
  <si>
    <t>7/7/2017</t>
  </si>
  <si>
    <t>6</t>
  </si>
  <si>
    <t>9/8/2017</t>
  </si>
  <si>
    <t>R</t>
  </si>
  <si>
    <t>7</t>
  </si>
  <si>
    <t>11/3/2017</t>
  </si>
  <si>
    <t>8</t>
  </si>
  <si>
    <t>6/30/2017</t>
  </si>
  <si>
    <t>9</t>
  </si>
  <si>
    <t>3/3/2017</t>
  </si>
  <si>
    <t>10</t>
  </si>
  <si>
    <t>4/14/2017</t>
  </si>
  <si>
    <t>11</t>
  </si>
  <si>
    <t>11/17/2017</t>
  </si>
  <si>
    <t>12</t>
  </si>
  <si>
    <t>7/21/2017</t>
  </si>
  <si>
    <t>13</t>
  </si>
  <si>
    <t>11/22/2017</t>
  </si>
  <si>
    <t>14</t>
  </si>
  <si>
    <t>2/10/2017</t>
  </si>
  <si>
    <t>15</t>
  </si>
  <si>
    <t>2/24/2017</t>
  </si>
  <si>
    <t>16</t>
  </si>
  <si>
    <t>3/31/2017</t>
  </si>
  <si>
    <t>17</t>
  </si>
  <si>
    <t>5/26/2017</t>
  </si>
  <si>
    <t>18</t>
  </si>
  <si>
    <t>12/20/2017</t>
  </si>
  <si>
    <t>19</t>
  </si>
  <si>
    <t>3/10/2017</t>
  </si>
  <si>
    <t>20</t>
  </si>
  <si>
    <t>Hidden Figures</t>
  </si>
  <si>
    <t>12/25/2016</t>
  </si>
  <si>
    <t>21</t>
  </si>
  <si>
    <t>6/16/2017</t>
  </si>
  <si>
    <t>G</t>
  </si>
  <si>
    <t>22</t>
  </si>
  <si>
    <t>7/14/2017</t>
  </si>
  <si>
    <t>23</t>
  </si>
  <si>
    <t>1/20/2017</t>
  </si>
  <si>
    <t>24</t>
  </si>
  <si>
    <t>6/21/2017</t>
  </si>
  <si>
    <t>25</t>
  </si>
  <si>
    <t>26</t>
  </si>
  <si>
    <t>La La Land</t>
  </si>
  <si>
    <t>12/9/2016</t>
  </si>
  <si>
    <t>27</t>
  </si>
  <si>
    <t>28</t>
  </si>
  <si>
    <t>29</t>
  </si>
  <si>
    <t>6/28/2017</t>
  </si>
  <si>
    <t>30</t>
  </si>
  <si>
    <t>Rogue One: A Star Wars Story</t>
  </si>
  <si>
    <t>12/16/2016</t>
  </si>
  <si>
    <t>31</t>
  </si>
  <si>
    <t>Sing</t>
  </si>
  <si>
    <t>12/21/2016</t>
  </si>
  <si>
    <t>32</t>
  </si>
  <si>
    <t>8/11/2017</t>
  </si>
  <si>
    <t>33</t>
  </si>
  <si>
    <t>11/10/2017</t>
  </si>
  <si>
    <t>34</t>
  </si>
  <si>
    <t>35</t>
  </si>
  <si>
    <t>9/22/2017</t>
  </si>
  <si>
    <t>36</t>
  </si>
  <si>
    <t>37</t>
  </si>
  <si>
    <t>10/6/2017</t>
  </si>
  <si>
    <t>38</t>
  </si>
  <si>
    <t>7/28/2017</t>
  </si>
  <si>
    <t>39</t>
  </si>
  <si>
    <t>3/24/2017</t>
  </si>
  <si>
    <t>40</t>
  </si>
  <si>
    <t>6/9/2017</t>
  </si>
  <si>
    <t>41</t>
  </si>
  <si>
    <t>8/18/2017</t>
  </si>
  <si>
    <t>42</t>
  </si>
  <si>
    <t>5/19/2017</t>
  </si>
  <si>
    <t>43</t>
  </si>
  <si>
    <t>44</t>
  </si>
  <si>
    <t>11/1/2017</t>
  </si>
  <si>
    <t>STX Entertainment</t>
  </si>
  <si>
    <t>45</t>
  </si>
  <si>
    <t>1/27/2017</t>
  </si>
  <si>
    <t>46</t>
  </si>
  <si>
    <t>12/22/2017</t>
  </si>
  <si>
    <t>47</t>
  </si>
  <si>
    <t>48</t>
  </si>
  <si>
    <t>5/25/2017</t>
  </si>
  <si>
    <t>49</t>
  </si>
  <si>
    <t>50</t>
  </si>
  <si>
    <t>10/13/2017</t>
  </si>
  <si>
    <t>51</t>
  </si>
  <si>
    <t>52</t>
  </si>
  <si>
    <t>53</t>
  </si>
  <si>
    <t>9/29/2017</t>
  </si>
  <si>
    <t>54</t>
  </si>
  <si>
    <t>8/4/2017</t>
  </si>
  <si>
    <t>Western</t>
  </si>
  <si>
    <t>55</t>
  </si>
  <si>
    <t>56</t>
  </si>
  <si>
    <t>10/20/2017</t>
  </si>
  <si>
    <t>57</t>
  </si>
  <si>
    <t>Lion</t>
  </si>
  <si>
    <t>11/25/2016</t>
  </si>
  <si>
    <t>58</t>
  </si>
  <si>
    <t>5/12/2017</t>
  </si>
  <si>
    <t>59</t>
  </si>
  <si>
    <t>2/17/2017</t>
  </si>
  <si>
    <t>60</t>
  </si>
  <si>
    <t>4/7/2017</t>
  </si>
  <si>
    <t>61</t>
  </si>
  <si>
    <t>62</t>
  </si>
  <si>
    <t>63</t>
  </si>
  <si>
    <t>64</t>
  </si>
  <si>
    <t>Passengers</t>
  </si>
  <si>
    <t>65</t>
  </si>
  <si>
    <t>Entertainment Studios Motion Pictures</t>
  </si>
  <si>
    <t>66</t>
  </si>
  <si>
    <t>6/23/2017</t>
  </si>
  <si>
    <t>67</t>
  </si>
  <si>
    <t>68</t>
  </si>
  <si>
    <t>69</t>
  </si>
  <si>
    <t>70</t>
  </si>
  <si>
    <t>71</t>
  </si>
  <si>
    <t>Moana</t>
  </si>
  <si>
    <t>11/23/2016</t>
  </si>
  <si>
    <t>72</t>
  </si>
  <si>
    <t>10/27/2017</t>
  </si>
  <si>
    <t>73</t>
  </si>
  <si>
    <t>9/15/2017</t>
  </si>
  <si>
    <t>74</t>
  </si>
  <si>
    <t>75</t>
  </si>
  <si>
    <t>76</t>
  </si>
  <si>
    <t>77</t>
  </si>
  <si>
    <t>78</t>
  </si>
  <si>
    <t>1/13/2017</t>
  </si>
  <si>
    <t>79</t>
  </si>
  <si>
    <t>80</t>
  </si>
  <si>
    <t>4/28/2017</t>
  </si>
  <si>
    <t>81</t>
  </si>
  <si>
    <t>A24</t>
  </si>
  <si>
    <t>82</t>
  </si>
  <si>
    <t>Patriots Day</t>
  </si>
  <si>
    <t>83</t>
  </si>
  <si>
    <t>Aviron Pictures</t>
  </si>
  <si>
    <t>84</t>
  </si>
  <si>
    <t>1/6/2017</t>
  </si>
  <si>
    <t>85</t>
  </si>
  <si>
    <t>86</t>
  </si>
  <si>
    <t>87</t>
  </si>
  <si>
    <t>Why Him?</t>
  </si>
  <si>
    <t>12/23/2016</t>
  </si>
  <si>
    <t>88</t>
  </si>
  <si>
    <t>Open Road</t>
  </si>
  <si>
    <t>89</t>
  </si>
  <si>
    <t>Fences</t>
  </si>
  <si>
    <t>90</t>
  </si>
  <si>
    <t>2/3/2017</t>
  </si>
  <si>
    <t>91</t>
  </si>
  <si>
    <t>Bleecker Street</t>
  </si>
  <si>
    <t>92</t>
  </si>
  <si>
    <t>93</t>
  </si>
  <si>
    <t>94</t>
  </si>
  <si>
    <t>95</t>
  </si>
  <si>
    <t>96</t>
  </si>
  <si>
    <t>97</t>
  </si>
  <si>
    <t>98</t>
  </si>
  <si>
    <t>99</t>
  </si>
  <si>
    <t>100</t>
  </si>
  <si>
    <t>101</t>
  </si>
  <si>
    <t>Leap!</t>
  </si>
  <si>
    <t>8/25/2017</t>
  </si>
  <si>
    <t>102</t>
  </si>
  <si>
    <t>103</t>
  </si>
  <si>
    <t>104</t>
  </si>
  <si>
    <t>105</t>
  </si>
  <si>
    <t>Manchester-by-the Sea</t>
  </si>
  <si>
    <t>11/18/2016</t>
  </si>
  <si>
    <t>Roadside Attractions</t>
  </si>
  <si>
    <t>106</t>
  </si>
  <si>
    <t>Great India Films</t>
  </si>
  <si>
    <t>Not Rated</t>
  </si>
  <si>
    <t>107</t>
  </si>
  <si>
    <t>108</t>
  </si>
  <si>
    <t>Assassin’s Creed</t>
  </si>
  <si>
    <t>109</t>
  </si>
  <si>
    <t>110</t>
  </si>
  <si>
    <t>111</t>
  </si>
  <si>
    <t>12/1/2017</t>
  </si>
  <si>
    <t>112</t>
  </si>
  <si>
    <t>113</t>
  </si>
  <si>
    <t>114</t>
  </si>
  <si>
    <t>115</t>
  </si>
  <si>
    <t>116</t>
  </si>
  <si>
    <t>117</t>
  </si>
  <si>
    <t>Annapurna Pictures</t>
  </si>
  <si>
    <t>118</t>
  </si>
  <si>
    <t>119</t>
  </si>
  <si>
    <t>Moonlight</t>
  </si>
  <si>
    <t>10/21/2016</t>
  </si>
  <si>
    <t>120</t>
  </si>
  <si>
    <t>Pure Flix Entertainment</t>
  </si>
  <si>
    <t>121</t>
  </si>
  <si>
    <t>Broad Green Pictures</t>
  </si>
  <si>
    <t>122</t>
  </si>
  <si>
    <t>123</t>
  </si>
  <si>
    <t>4/21/2017</t>
  </si>
  <si>
    <t>124</t>
  </si>
  <si>
    <t>125</t>
  </si>
  <si>
    <t>126</t>
  </si>
  <si>
    <t>12/31/2016</t>
  </si>
  <si>
    <t>127</t>
  </si>
  <si>
    <t>12/25/2017</t>
  </si>
  <si>
    <t>128</t>
  </si>
  <si>
    <t>129</t>
  </si>
  <si>
    <t>130</t>
  </si>
  <si>
    <t>Night of the Living Dead</t>
  </si>
  <si>
    <t>10/1/1968</t>
  </si>
  <si>
    <t>Walter Reade Organization</t>
  </si>
  <si>
    <t>131</t>
  </si>
  <si>
    <t>132</t>
  </si>
  <si>
    <t>133</t>
  </si>
  <si>
    <t>Fantastic Beasts and Where to Find Them</t>
  </si>
  <si>
    <t>134</t>
  </si>
  <si>
    <t>135</t>
  </si>
  <si>
    <t>Live by Night</t>
  </si>
  <si>
    <t>136</t>
  </si>
  <si>
    <t>BH Tilt</t>
  </si>
  <si>
    <t>137</t>
  </si>
  <si>
    <t>138</t>
  </si>
  <si>
    <t>139</t>
  </si>
  <si>
    <t>140</t>
  </si>
  <si>
    <t>141</t>
  </si>
  <si>
    <t>Arrival</t>
  </si>
  <si>
    <t>11/11/2016</t>
  </si>
  <si>
    <t>142</t>
  </si>
  <si>
    <t>143</t>
  </si>
  <si>
    <t>144</t>
  </si>
  <si>
    <t>145</t>
  </si>
  <si>
    <t>Jackie</t>
  </si>
  <si>
    <t>12/2/2016</t>
  </si>
  <si>
    <t>146</t>
  </si>
  <si>
    <t>147</t>
  </si>
  <si>
    <t>Atlas Distribution</t>
  </si>
  <si>
    <t>148</t>
  </si>
  <si>
    <t>Magnolia Pictures</t>
  </si>
  <si>
    <t>149</t>
  </si>
  <si>
    <t>150</t>
  </si>
  <si>
    <t>151</t>
  </si>
  <si>
    <t>Silence</t>
  </si>
  <si>
    <t>152</t>
  </si>
  <si>
    <t>Collateral Beauty</t>
  </si>
  <si>
    <t>153</t>
  </si>
  <si>
    <t>154</t>
  </si>
  <si>
    <t>155</t>
  </si>
  <si>
    <t>Good Deed Entertainment</t>
  </si>
  <si>
    <t>156</t>
  </si>
  <si>
    <t>157</t>
  </si>
  <si>
    <t>Sony Pictures Classics</t>
  </si>
  <si>
    <t>158</t>
  </si>
  <si>
    <t>12/8/2017</t>
  </si>
  <si>
    <t>159</t>
  </si>
  <si>
    <t>160</t>
  </si>
  <si>
    <t>161</t>
  </si>
  <si>
    <t>162</t>
  </si>
  <si>
    <t>163</t>
  </si>
  <si>
    <t>20th Century Women</t>
  </si>
  <si>
    <t>164</t>
  </si>
  <si>
    <t>165</t>
  </si>
  <si>
    <t>166</t>
  </si>
  <si>
    <t>Your Name</t>
  </si>
  <si>
    <t>FUNimation</t>
  </si>
  <si>
    <t>167</t>
  </si>
  <si>
    <t>11/24/2017</t>
  </si>
  <si>
    <t>168</t>
  </si>
  <si>
    <t>Yash Raj Films</t>
  </si>
  <si>
    <t>169</t>
  </si>
  <si>
    <t>170</t>
  </si>
  <si>
    <t>171</t>
  </si>
  <si>
    <t>The Orchard</t>
  </si>
  <si>
    <t>172</t>
  </si>
  <si>
    <t>High Top Releasing</t>
  </si>
  <si>
    <t>173</t>
  </si>
  <si>
    <t>174</t>
  </si>
  <si>
    <t>Norman: The Moderate Rise and Tragic Fall of a New York Fixer</t>
  </si>
  <si>
    <t>175</t>
  </si>
  <si>
    <t>176</t>
  </si>
  <si>
    <t>177</t>
  </si>
  <si>
    <t>Office Christmas Party</t>
  </si>
  <si>
    <t>178</t>
  </si>
  <si>
    <t>179</t>
  </si>
  <si>
    <t>180</t>
  </si>
  <si>
    <t>181</t>
  </si>
  <si>
    <t>Trolls</t>
  </si>
  <si>
    <t>11/4/2016</t>
  </si>
  <si>
    <t>182</t>
  </si>
  <si>
    <t>183</t>
  </si>
  <si>
    <t>Novus Content</t>
  </si>
  <si>
    <t>184</t>
  </si>
  <si>
    <t>Neon</t>
  </si>
  <si>
    <t>185</t>
  </si>
  <si>
    <t>Dangal</t>
  </si>
  <si>
    <t>UTV Communications</t>
  </si>
  <si>
    <t>186</t>
  </si>
  <si>
    <t>Close Encounters of the Third Kind</t>
  </si>
  <si>
    <t>11/16/1977</t>
  </si>
  <si>
    <t>Columbia</t>
  </si>
  <si>
    <t>187</t>
  </si>
  <si>
    <t>188</t>
  </si>
  <si>
    <t>ShortsHD</t>
  </si>
  <si>
    <t>Multiple Genres</t>
  </si>
  <si>
    <t>189</t>
  </si>
  <si>
    <t>Oscilloscope Pictures</t>
  </si>
  <si>
    <t>190</t>
  </si>
  <si>
    <t>The H Collective</t>
  </si>
  <si>
    <t>191</t>
  </si>
  <si>
    <t>192</t>
  </si>
  <si>
    <t>8/26/2017</t>
  </si>
  <si>
    <t>Fathom Events</t>
  </si>
  <si>
    <t>Concert/Performance</t>
  </si>
  <si>
    <t>193</t>
  </si>
  <si>
    <t>Hacksaw Ridge</t>
  </si>
  <si>
    <t>194</t>
  </si>
  <si>
    <t>195</t>
  </si>
  <si>
    <t>2/23/2017</t>
  </si>
  <si>
    <t>196</t>
  </si>
  <si>
    <t>9/1/2017</t>
  </si>
  <si>
    <t>197</t>
  </si>
  <si>
    <t>Doctor Strange</t>
  </si>
  <si>
    <t>198</t>
  </si>
  <si>
    <t>Electric Entertainment</t>
  </si>
  <si>
    <t>199</t>
  </si>
  <si>
    <t>200</t>
  </si>
  <si>
    <t>The Salesman</t>
  </si>
  <si>
    <t>Cohen Media Group</t>
  </si>
  <si>
    <t>201</t>
  </si>
  <si>
    <t>202</t>
  </si>
  <si>
    <t>1/25/2017</t>
  </si>
  <si>
    <t>ZeeTV</t>
  </si>
  <si>
    <t>203</t>
  </si>
  <si>
    <t>204</t>
  </si>
  <si>
    <t>205</t>
  </si>
  <si>
    <t>206</t>
  </si>
  <si>
    <t>207</t>
  </si>
  <si>
    <t>9/26/2017</t>
  </si>
  <si>
    <t>208</t>
  </si>
  <si>
    <t>209</t>
  </si>
  <si>
    <t>210</t>
  </si>
  <si>
    <t>211</t>
  </si>
  <si>
    <t>Paterson</t>
  </si>
  <si>
    <t>12/28/2016</t>
  </si>
  <si>
    <t>212</t>
  </si>
  <si>
    <t>213</t>
  </si>
  <si>
    <t>FIP</t>
  </si>
  <si>
    <t>214</t>
  </si>
  <si>
    <t>Everybody Loves Somebody</t>
  </si>
  <si>
    <t>215</t>
  </si>
  <si>
    <t>Music Box Films</t>
  </si>
  <si>
    <t>216</t>
  </si>
  <si>
    <t>217</t>
  </si>
  <si>
    <t>218</t>
  </si>
  <si>
    <t>219</t>
  </si>
  <si>
    <t>220</t>
  </si>
  <si>
    <t>221</t>
  </si>
  <si>
    <t>222</t>
  </si>
  <si>
    <t>Riverrain</t>
  </si>
  <si>
    <t>223</t>
  </si>
  <si>
    <t>224</t>
  </si>
  <si>
    <t>Jolly LLB 2</t>
  </si>
  <si>
    <t>225</t>
  </si>
  <si>
    <t>The Little Hours</t>
  </si>
  <si>
    <t>Gunpowder &amp; Sky</t>
  </si>
  <si>
    <t>226</t>
  </si>
  <si>
    <t>Terminator 2: Judgment Day</t>
  </si>
  <si>
    <t>7/2/1991</t>
  </si>
  <si>
    <t>227</t>
  </si>
  <si>
    <t>A Ghost Story</t>
  </si>
  <si>
    <t>228</t>
  </si>
  <si>
    <t>Professor Marston &amp; The Wonder Women</t>
  </si>
  <si>
    <t>229</t>
  </si>
  <si>
    <t>Youth</t>
  </si>
  <si>
    <t>China Lion Film Distribution</t>
  </si>
  <si>
    <t>230</t>
  </si>
  <si>
    <t>The Stray</t>
  </si>
  <si>
    <t>Purdie Distribution</t>
  </si>
  <si>
    <t>231</t>
  </si>
  <si>
    <t>A Taxi Driver</t>
  </si>
  <si>
    <t>Well Go USA</t>
  </si>
  <si>
    <t>232</t>
  </si>
  <si>
    <t>Abramorama Films</t>
  </si>
  <si>
    <t>233</t>
  </si>
  <si>
    <t>Judwaa 2</t>
  </si>
  <si>
    <t>234</t>
  </si>
  <si>
    <t>Elle</t>
  </si>
  <si>
    <t>235</t>
  </si>
  <si>
    <t>The Wedding Plan</t>
  </si>
  <si>
    <t>236</t>
  </si>
  <si>
    <t>Toni Erdmann</t>
  </si>
  <si>
    <t>237</t>
  </si>
  <si>
    <t>The Dinner</t>
  </si>
  <si>
    <t>238</t>
  </si>
  <si>
    <t>Wonder Wheel</t>
  </si>
  <si>
    <t>Amazon Studios</t>
  </si>
  <si>
    <t>239</t>
  </si>
  <si>
    <t>Personal Shopper</t>
  </si>
  <si>
    <t>IFC Films</t>
  </si>
  <si>
    <t>240</t>
  </si>
  <si>
    <t>My Friend Dahmer</t>
  </si>
  <si>
    <t>FilmRise</t>
  </si>
  <si>
    <t>241</t>
  </si>
  <si>
    <t>Julieta</t>
  </si>
  <si>
    <t>242</t>
  </si>
  <si>
    <t>Jab Harry Met Sejal</t>
  </si>
  <si>
    <t>Red Chillies Entertainment</t>
  </si>
  <si>
    <t>243</t>
  </si>
  <si>
    <t>Churchill</t>
  </si>
  <si>
    <t>244</t>
  </si>
  <si>
    <t>The Sense of an Ending</t>
  </si>
  <si>
    <t>CBS Films</t>
  </si>
  <si>
    <t>245</t>
  </si>
  <si>
    <t>3 Idiotas</t>
  </si>
  <si>
    <t>246</t>
  </si>
  <si>
    <t>The Square</t>
  </si>
  <si>
    <t>247</t>
  </si>
  <si>
    <t>The Women’s Balcony</t>
  </si>
  <si>
    <t>Dada Films</t>
  </si>
  <si>
    <t>248</t>
  </si>
  <si>
    <t>The Trip to Spain</t>
  </si>
  <si>
    <t>249</t>
  </si>
  <si>
    <t>Step</t>
  </si>
  <si>
    <t>250</t>
  </si>
  <si>
    <t>Lady Macbeth</t>
  </si>
  <si>
    <t>251</t>
  </si>
  <si>
    <t>Viceroy’s House</t>
  </si>
  <si>
    <t>252</t>
  </si>
  <si>
    <t>The Battleship Island</t>
  </si>
  <si>
    <t>CJ Entertainment</t>
  </si>
  <si>
    <t>253</t>
  </si>
  <si>
    <t>The Eagle Huntress</t>
  </si>
  <si>
    <t>11/2/2016</t>
  </si>
  <si>
    <t>254</t>
  </si>
  <si>
    <t>Wonderstruck</t>
  </si>
  <si>
    <t>255</t>
  </si>
  <si>
    <t>Columbus</t>
  </si>
  <si>
    <t>Superlative Films</t>
  </si>
  <si>
    <t>256</t>
  </si>
  <si>
    <t>Golmaal Again</t>
  </si>
  <si>
    <t>Reliance Entertainment</t>
  </si>
  <si>
    <t>Row Labels</t>
  </si>
  <si>
    <t>Grand Total</t>
  </si>
  <si>
    <t>Total</t>
  </si>
  <si>
    <t>Count of Movie</t>
  </si>
  <si>
    <t>Sum of 2017 Gross</t>
  </si>
  <si>
    <t>Count of Rank</t>
  </si>
  <si>
    <t>Sum of Tickets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</si>
</sst>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Alignment="1">
      <alignment horizontal="right"/>
    </xf>
    <xf numFmtId="0" fontId="1" fillId="0" borderId="0" xfId="0" applyFont="1" applyAlignment="1">
      <alignment horizontal="center"/>
    </xf>
    <xf numFmtId="0" fontId="1" fillId="0" borderId="0" xfId="0" applyFont="1"/>
    <xf numFmtId="0" fontId="1" fillId="0" borderId="0" xfId="0" applyFont="1" applyAlignment="1">
      <alignment horizontal="right"/>
    </xf>
    <xf numFmtId="164" fontId="0" fillId="0" borderId="0" xfId="0" applyNumberFormat="1" applyAlignment="1">
      <alignment horizontal="right"/>
    </xf>
    <xf numFmtId="3" fontId="0" fillId="0" borderId="0" xfId="0" applyNumberFormat="1" applyAlignment="1">
      <alignment horizontal="right"/>
    </xf>
    <xf numFmtId="0" fontId="0" fillId="0" borderId="0" xfId="0" pivotButton="1"/>
    <xf numFmtId="0" fontId="0" fillId="0" borderId="0" xfId="0" applyAlignment="1">
      <alignment horizontal="left"/>
    </xf>
    <xf numFmtId="164" fontId="0" fillId="0" borderId="0" xfId="0" applyNumberFormat="1"/>
    <xf numFmtId="14" fontId="1" fillId="0" borderId="0" xfId="0" applyNumberFormat="1" applyFont="1"/>
    <xf numFmtId="14" fontId="0" fillId="0" borderId="0" xfId="0" applyNumberFormat="1"/>
    <xf numFmtId="0" fontId="0" fillId="0" borderId="0" xfId="0" applyNumberFormat="1"/>
  </cellXfs>
  <cellStyles count="1">
    <cellStyle name="Normal" xfId="0" builtinId="0" customBuiltin="1"/>
  </cellStyles>
  <dxfs count="8">
    <dxf>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quot;$&quot;#,##0"/>
      <alignment horizontal="right" vertical="bottom" textRotation="0" wrapText="0" indent="0" justifyLastLine="0" shrinkToFit="0" readingOrder="0"/>
    </dxf>
    <dxf>
      <numFmt numFmtId="19" formatCode="m/d/yyyy"/>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[movies.xlsx]Sheet15!PivotTable22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PG</a:t>
            </a:r>
          </a:p>
        </c:rich>
      </c:tx>
      <c:layout>
        <c:manualLayout>
          <c:xMode val="edge"/>
          <c:yMode val="edge"/>
          <c:x val="0.4794026684164479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Sheet15!$B$3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76-48A6-9A86-D9B072320E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76-48A6-9A86-D9B072320E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76-48A6-9A86-D9B072320E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76-48A6-9A86-D9B072320E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76-48A6-9A86-D9B072320E3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76-48A6-9A86-D9B072320E3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476-48A6-9A86-D9B072320E3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476-48A6-9A86-D9B072320E3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476-48A6-9A86-D9B072320E3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476-48A6-9A86-D9B072320E3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476-48A6-9A86-D9B072320E3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476-48A6-9A86-D9B072320E3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476-48A6-9A86-D9B072320E3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476-48A6-9A86-D9B072320E3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476-48A6-9A86-D9B072320E3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476-48A6-9A86-D9B072320E3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476-48A6-9A86-D9B072320E3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476-48A6-9A86-D9B072320E3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476-48A6-9A86-D9B072320E3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476-48A6-9A86-D9B072320E3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476-48A6-9A86-D9B072320E3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476-48A6-9A86-D9B072320E36}"/>
              </c:ext>
            </c:extLst>
          </c:dPt>
          <c:cat>
            <c:strRef>
              <c:f>Sheet15!$A$4:$A$6</c:f>
              <c:strCache>
                <c:ptCount val="2"/>
                <c:pt idx="0">
                  <c:v>Walt Disney</c:v>
                </c:pt>
                <c:pt idx="1">
                  <c:v>Sony Pictures Classics</c:v>
                </c:pt>
              </c:strCache>
            </c:strRef>
          </c:cat>
          <c:val>
            <c:numRef>
              <c:f>Sheet15!$B$4:$B$6</c:f>
              <c:numCache>
                <c:formatCode>General</c:formatCode>
                <c:ptCount val="2"/>
                <c:pt idx="0">
                  <c:v>2</c:v>
                </c:pt>
                <c:pt idx="1">
                  <c:v>1</c:v>
                </c:pt>
              </c:numCache>
            </c:numRef>
          </c:val>
          <c:extLst>
            <c:ext xmlns:c16="http://schemas.microsoft.com/office/drawing/2014/chart" uri="{C3380CC4-5D6E-409C-BE32-E72D297353CC}">
              <c16:uniqueId val="{00000000-0AF7-4BA3-819B-D2CCF82142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[movies.xlsx]Sheet1!PivotTable52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2017 Gross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6"/>
            </a:solidFill>
            <a:ln>
              <a:noFill/>
            </a:ln>
            <a:effectLst/>
          </c:spPr>
          <c:invertIfNegative val="0"/>
          <c:cat>
            <c:strRef>
              <c:f>Sheet1!$A$4:$A$16</c:f>
              <c:strCache>
                <c:ptCount val="13"/>
                <c:pt idx="0">
                  <c:v>Action</c:v>
                </c:pt>
                <c:pt idx="1">
                  <c:v>Adventure</c:v>
                </c:pt>
                <c:pt idx="2">
                  <c:v>Black Comedy</c:v>
                </c:pt>
                <c:pt idx="3">
                  <c:v>Comedy</c:v>
                </c:pt>
                <c:pt idx="4">
                  <c:v>Concert/Performance</c:v>
                </c:pt>
                <c:pt idx="5">
                  <c:v>Documentary</c:v>
                </c:pt>
                <c:pt idx="6">
                  <c:v>Drama</c:v>
                </c:pt>
                <c:pt idx="7">
                  <c:v>Horror</c:v>
                </c:pt>
                <c:pt idx="8">
                  <c:v>Multiple Genres</c:v>
                </c:pt>
                <c:pt idx="9">
                  <c:v>Musical</c:v>
                </c:pt>
                <c:pt idx="10">
                  <c:v>Romantic Comedy</c:v>
                </c:pt>
                <c:pt idx="11">
                  <c:v>Thriller/Suspense</c:v>
                </c:pt>
                <c:pt idx="12">
                  <c:v>Western</c:v>
                </c:pt>
              </c:strCache>
            </c:strRef>
          </c:cat>
          <c:val>
            <c:numRef>
              <c:f>Sheet1!$B$4:$B$16</c:f>
              <c:numCache>
                <c:formatCode>General</c:formatCode>
                <c:ptCount val="13"/>
                <c:pt idx="0">
                  <c:v>3296275350</c:v>
                </c:pt>
                <c:pt idx="1">
                  <c:v>2685503141</c:v>
                </c:pt>
                <c:pt idx="2">
                  <c:v>60719348</c:v>
                </c:pt>
                <c:pt idx="3">
                  <c:v>776731862</c:v>
                </c:pt>
                <c:pt idx="4">
                  <c:v>2620183</c:v>
                </c:pt>
                <c:pt idx="5">
                  <c:v>33626474</c:v>
                </c:pt>
                <c:pt idx="6">
                  <c:v>1305991561</c:v>
                </c:pt>
                <c:pt idx="7">
                  <c:v>982682316</c:v>
                </c:pt>
                <c:pt idx="8">
                  <c:v>4414795</c:v>
                </c:pt>
                <c:pt idx="9">
                  <c:v>889443095</c:v>
                </c:pt>
                <c:pt idx="10">
                  <c:v>84500030</c:v>
                </c:pt>
                <c:pt idx="11">
                  <c:v>746433976</c:v>
                </c:pt>
                <c:pt idx="12">
                  <c:v>61277994</c:v>
                </c:pt>
              </c:numCache>
            </c:numRef>
          </c:val>
          <c:extLst>
            <c:ext xmlns:c16="http://schemas.microsoft.com/office/drawing/2014/chart" uri="{C3380CC4-5D6E-409C-BE32-E72D297353CC}">
              <c16:uniqueId val="{00000000-48D2-434C-B26C-3914ED0E6E0A}"/>
            </c:ext>
          </c:extLst>
        </c:ser>
        <c:dLbls>
          <c:showLegendKey val="0"/>
          <c:showVal val="0"/>
          <c:showCatName val="0"/>
          <c:showSerName val="0"/>
          <c:showPercent val="0"/>
          <c:showBubbleSize val="0"/>
        </c:dLbls>
        <c:gapWidth val="182"/>
        <c:axId val="2043723423"/>
        <c:axId val="2043723839"/>
      </c:barChart>
      <c:catAx>
        <c:axId val="204372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23839"/>
        <c:crosses val="autoZero"/>
        <c:auto val="1"/>
        <c:lblAlgn val="ctr"/>
        <c:lblOffset val="100"/>
        <c:noMultiLvlLbl val="0"/>
      </c:catAx>
      <c:valAx>
        <c:axId val="2043723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2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[movies.xlsx]Sheet2!PivotTable60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Rank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6"/>
            </a:solidFill>
            <a:ln>
              <a:noFill/>
            </a:ln>
            <a:effectLst/>
          </c:spPr>
          <c:invertIfNegative val="0"/>
          <c:cat>
            <c:strRef>
              <c:f>Sheet2!$A$4:$A$16</c:f>
              <c:strCache>
                <c:ptCount val="13"/>
                <c:pt idx="0">
                  <c:v>Action</c:v>
                </c:pt>
                <c:pt idx="1">
                  <c:v>Adventure</c:v>
                </c:pt>
                <c:pt idx="2">
                  <c:v>Black Comedy</c:v>
                </c:pt>
                <c:pt idx="3">
                  <c:v>Comedy</c:v>
                </c:pt>
                <c:pt idx="4">
                  <c:v>Concert/Performance</c:v>
                </c:pt>
                <c:pt idx="5">
                  <c:v>Documentary</c:v>
                </c:pt>
                <c:pt idx="6">
                  <c:v>Drama</c:v>
                </c:pt>
                <c:pt idx="7">
                  <c:v>Horror</c:v>
                </c:pt>
                <c:pt idx="8">
                  <c:v>Multiple Genres</c:v>
                </c:pt>
                <c:pt idx="9">
                  <c:v>Musical</c:v>
                </c:pt>
                <c:pt idx="10">
                  <c:v>Romantic Comedy</c:v>
                </c:pt>
                <c:pt idx="11">
                  <c:v>Thriller/Suspense</c:v>
                </c:pt>
                <c:pt idx="12">
                  <c:v>Western</c:v>
                </c:pt>
              </c:strCache>
            </c:strRef>
          </c:cat>
          <c:val>
            <c:numRef>
              <c:f>Sheet2!$B$4:$B$16</c:f>
              <c:numCache>
                <c:formatCode>General</c:formatCode>
                <c:ptCount val="13"/>
                <c:pt idx="0">
                  <c:v>36</c:v>
                </c:pt>
                <c:pt idx="1">
                  <c:v>30</c:v>
                </c:pt>
                <c:pt idx="2">
                  <c:v>7</c:v>
                </c:pt>
                <c:pt idx="3">
                  <c:v>30</c:v>
                </c:pt>
                <c:pt idx="4">
                  <c:v>1</c:v>
                </c:pt>
                <c:pt idx="5">
                  <c:v>8</c:v>
                </c:pt>
                <c:pt idx="6">
                  <c:v>87</c:v>
                </c:pt>
                <c:pt idx="7">
                  <c:v>14</c:v>
                </c:pt>
                <c:pt idx="8">
                  <c:v>2</c:v>
                </c:pt>
                <c:pt idx="9">
                  <c:v>6</c:v>
                </c:pt>
                <c:pt idx="10">
                  <c:v>7</c:v>
                </c:pt>
                <c:pt idx="11">
                  <c:v>26</c:v>
                </c:pt>
                <c:pt idx="12">
                  <c:v>2</c:v>
                </c:pt>
              </c:numCache>
            </c:numRef>
          </c:val>
          <c:extLst>
            <c:ext xmlns:c16="http://schemas.microsoft.com/office/drawing/2014/chart" uri="{C3380CC4-5D6E-409C-BE32-E72D297353CC}">
              <c16:uniqueId val="{00000000-D703-4227-BBD4-F39FEC2D6CFC}"/>
            </c:ext>
          </c:extLst>
        </c:ser>
        <c:dLbls>
          <c:showLegendKey val="0"/>
          <c:showVal val="0"/>
          <c:showCatName val="0"/>
          <c:showSerName val="0"/>
          <c:showPercent val="0"/>
          <c:showBubbleSize val="0"/>
        </c:dLbls>
        <c:gapWidth val="182"/>
        <c:axId val="2043756287"/>
        <c:axId val="2043762527"/>
      </c:barChart>
      <c:catAx>
        <c:axId val="204375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62527"/>
        <c:crosses val="autoZero"/>
        <c:auto val="1"/>
        <c:lblAlgn val="ctr"/>
        <c:lblOffset val="100"/>
        <c:noMultiLvlLbl val="0"/>
      </c:catAx>
      <c:valAx>
        <c:axId val="2043762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56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[movies.xlsx]Sheet3!PivotTable68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Tickets Sold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6"/>
            </a:solidFill>
            <a:ln>
              <a:noFill/>
            </a:ln>
            <a:effectLst/>
          </c:spPr>
          <c:invertIfNegative val="0"/>
          <c:cat>
            <c:strRef>
              <c:f>Sheet3!$A$4:$A$16</c:f>
              <c:strCache>
                <c:ptCount val="13"/>
                <c:pt idx="0">
                  <c:v>Action</c:v>
                </c:pt>
                <c:pt idx="1">
                  <c:v>Adventure</c:v>
                </c:pt>
                <c:pt idx="2">
                  <c:v>Black Comedy</c:v>
                </c:pt>
                <c:pt idx="3">
                  <c:v>Comedy</c:v>
                </c:pt>
                <c:pt idx="4">
                  <c:v>Concert/Performance</c:v>
                </c:pt>
                <c:pt idx="5">
                  <c:v>Documentary</c:v>
                </c:pt>
                <c:pt idx="6">
                  <c:v>Drama</c:v>
                </c:pt>
                <c:pt idx="7">
                  <c:v>Horror</c:v>
                </c:pt>
                <c:pt idx="8">
                  <c:v>Multiple Genres</c:v>
                </c:pt>
                <c:pt idx="9">
                  <c:v>Musical</c:v>
                </c:pt>
                <c:pt idx="10">
                  <c:v>Romantic Comedy</c:v>
                </c:pt>
                <c:pt idx="11">
                  <c:v>Thriller/Suspense</c:v>
                </c:pt>
                <c:pt idx="12">
                  <c:v>Western</c:v>
                </c:pt>
              </c:strCache>
            </c:strRef>
          </c:cat>
          <c:val>
            <c:numRef>
              <c:f>Sheet3!$B$4:$B$16</c:f>
              <c:numCache>
                <c:formatCode>General</c:formatCode>
                <c:ptCount val="13"/>
                <c:pt idx="0">
                  <c:v>367477727</c:v>
                </c:pt>
                <c:pt idx="1">
                  <c:v>299387187</c:v>
                </c:pt>
                <c:pt idx="2">
                  <c:v>6769156</c:v>
                </c:pt>
                <c:pt idx="3">
                  <c:v>86592168</c:v>
                </c:pt>
                <c:pt idx="4">
                  <c:v>292105</c:v>
                </c:pt>
                <c:pt idx="5">
                  <c:v>3748768</c:v>
                </c:pt>
                <c:pt idx="6">
                  <c:v>145426896</c:v>
                </c:pt>
                <c:pt idx="7">
                  <c:v>109552091</c:v>
                </c:pt>
                <c:pt idx="8">
                  <c:v>492173</c:v>
                </c:pt>
                <c:pt idx="9">
                  <c:v>99157532</c:v>
                </c:pt>
                <c:pt idx="10">
                  <c:v>9420291</c:v>
                </c:pt>
                <c:pt idx="11">
                  <c:v>83214484</c:v>
                </c:pt>
                <c:pt idx="12">
                  <c:v>6831437</c:v>
                </c:pt>
              </c:numCache>
            </c:numRef>
          </c:val>
          <c:extLst>
            <c:ext xmlns:c16="http://schemas.microsoft.com/office/drawing/2014/chart" uri="{C3380CC4-5D6E-409C-BE32-E72D297353CC}">
              <c16:uniqueId val="{00000000-2DCA-42B5-B5B1-9A72E61B87C5}"/>
            </c:ext>
          </c:extLst>
        </c:ser>
        <c:dLbls>
          <c:showLegendKey val="0"/>
          <c:showVal val="0"/>
          <c:showCatName val="0"/>
          <c:showSerName val="0"/>
          <c:showPercent val="0"/>
          <c:showBubbleSize val="0"/>
        </c:dLbls>
        <c:gapWidth val="182"/>
        <c:axId val="2120271615"/>
        <c:axId val="2120264959"/>
      </c:barChart>
      <c:catAx>
        <c:axId val="212027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64959"/>
        <c:crosses val="autoZero"/>
        <c:auto val="1"/>
        <c:lblAlgn val="ctr"/>
        <c:lblOffset val="100"/>
        <c:noMultiLvlLbl val="0"/>
      </c:catAx>
      <c:valAx>
        <c:axId val="212026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71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266701</xdr:colOff>
      <xdr:row>1</xdr:row>
      <xdr:rowOff>104775</xdr:rowOff>
    </xdr:from>
    <xdr:to>
      <xdr:col>8</xdr:col>
      <xdr:colOff>447675</xdr:colOff>
      <xdr:row>17</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66701" y="295275"/>
          <a:ext cx="5057774" cy="31146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https://www.the-numbers.com/market/2017/top-grossing-movies</a:t>
          </a:r>
        </a:p>
        <a:p>
          <a:endParaRPr lang="en-US" sz="1100"/>
        </a:p>
        <a:p>
          <a:r>
            <a:rPr lang="en-US" sz="1100"/>
            <a:t>This data set includes only those movies with</a:t>
          </a:r>
          <a:r>
            <a:rPr lang="en-US" sz="1100" baseline="0"/>
            <a:t> a 2017 Gross of at least $1 million.</a:t>
          </a:r>
          <a:endParaRPr lang="en-US" sz="1100"/>
        </a:p>
        <a:p>
          <a:endParaRPr lang="en-US" sz="1100" baseline="0"/>
        </a:p>
        <a:p>
          <a:r>
            <a:rPr lang="en-US" sz="1100" baseline="0"/>
            <a:t>From their website:</a:t>
          </a:r>
        </a:p>
        <a:p>
          <a:endParaRPr lang="en-US" sz="1100" baseline="0"/>
        </a:p>
        <a:p>
          <a:r>
            <a:rPr lang="en-US"/>
            <a:t>This chart ranks movies by the amount they earned during 2017. It includes movies released in previous years that earned money during 2017. For example, a movie released over Thanksgiving in 2016 will most likely earn money in 2016 and 2017. Click on the individual movie to see its total gross over all the years in which it played. </a:t>
          </a:r>
        </a:p>
        <a:p>
          <a:endParaRPr lang="en-US"/>
        </a:p>
        <a:p>
          <a:r>
            <a:rPr lang="en-US"/>
            <a:t>Each box office year ends on the first Sunday of the following year. The next year starts the following day (Monday). For example, the "2004 box office year" ended on Sunday, January 2, 2005.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346075</xdr:colOff>
      <xdr:row>8</xdr:row>
      <xdr:rowOff>165100</xdr:rowOff>
    </xdr:from>
    <xdr:to>
      <xdr:col>9</xdr:col>
      <xdr:colOff>219075</xdr:colOff>
      <xdr:row>23</xdr:row>
      <xdr:rowOff>146050</xdr:rowOff>
    </xdr:to>
    <xdr:graphicFrame macro="">
      <xdr:nvGraphicFramePr>
        <xdr:cNvPr id="3" name="Chart 2">
          <a:extLst>
            <a:ext uri="{FF2B5EF4-FFF2-40B4-BE49-F238E27FC236}">
              <a16:creationId xmlns:a16="http://schemas.microsoft.com/office/drawing/2014/main" id="{CCCCCDE1-ACBF-D9F1-9FDF-51D515951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98425</xdr:colOff>
      <xdr:row>8</xdr:row>
      <xdr:rowOff>165100</xdr:rowOff>
    </xdr:from>
    <xdr:to>
      <xdr:col>14</xdr:col>
      <xdr:colOff>403225</xdr:colOff>
      <xdr:row>23</xdr:row>
      <xdr:rowOff>146050</xdr:rowOff>
    </xdr:to>
    <xdr:graphicFrame macro="">
      <xdr:nvGraphicFramePr>
        <xdr:cNvPr id="2" name="Chart 1">
          <a:extLst>
            <a:ext uri="{FF2B5EF4-FFF2-40B4-BE49-F238E27FC236}">
              <a16:creationId xmlns:a16="http://schemas.microsoft.com/office/drawing/2014/main" id="{80959FA8-5695-8CB4-5B5A-58853D69E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352425</xdr:colOff>
      <xdr:row>8</xdr:row>
      <xdr:rowOff>165100</xdr:rowOff>
    </xdr:from>
    <xdr:to>
      <xdr:col>15</xdr:col>
      <xdr:colOff>47625</xdr:colOff>
      <xdr:row>23</xdr:row>
      <xdr:rowOff>146050</xdr:rowOff>
    </xdr:to>
    <xdr:graphicFrame macro="">
      <xdr:nvGraphicFramePr>
        <xdr:cNvPr id="2" name="Chart 1">
          <a:extLst>
            <a:ext uri="{FF2B5EF4-FFF2-40B4-BE49-F238E27FC236}">
              <a16:creationId xmlns:a16="http://schemas.microsoft.com/office/drawing/2014/main" id="{B0AFF0A6-5D5B-6726-A673-638FDB922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47625</xdr:colOff>
      <xdr:row>8</xdr:row>
      <xdr:rowOff>165100</xdr:rowOff>
    </xdr:from>
    <xdr:to>
      <xdr:col>14</xdr:col>
      <xdr:colOff>352425</xdr:colOff>
      <xdr:row>23</xdr:row>
      <xdr:rowOff>146050</xdr:rowOff>
    </xdr:to>
    <xdr:graphicFrame macro="">
      <xdr:nvGraphicFramePr>
        <xdr:cNvPr id="2" name="Chart 1">
          <a:extLst>
            <a:ext uri="{FF2B5EF4-FFF2-40B4-BE49-F238E27FC236}">
              <a16:creationId xmlns:a16="http://schemas.microsoft.com/office/drawing/2014/main" id="{269A4764-28EC-D1D9-5B3D-4176F9502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ysses Palomar" refreshedDate="44902.71664421296" createdVersion="8" refreshedVersion="8" minRefreshableVersion="3" recordCount="256" xr:uid="{9C90E503-B441-4C4F-A378-E00EEE7DF38E}">
  <cacheSource type="worksheet">
    <worksheetSource name="Table1"/>
  </cacheSource>
  <cacheFields count="8">
    <cacheField name="Rank" numFmtId="0">
      <sharedItems/>
    </cacheField>
    <cacheField name="Movie" numFmtId="0">
      <sharedItems count="256">
        <s v="Star Wars Ep. VIII: The Last Jedi"/>
        <s v="Beauty and the Beast"/>
        <s v="Wonder Woman"/>
        <s v="Guardians of the Galaxy Vol 2"/>
        <s v="Spider-Man: Homecoming"/>
        <s v="It"/>
        <s v="Thor: Ragnarok"/>
        <s v="Despicable Me 3"/>
        <s v="Logan"/>
        <s v="The Fate of the Furious"/>
        <s v="Justice League"/>
        <s v="Dunkirk"/>
        <s v="Coco"/>
        <s v="The Lego Batman Movie"/>
        <s v="Get Out"/>
        <s v="The Boss Baby"/>
        <s v="Pirates of the Caribbean: Dead Men Tell No Tales"/>
        <s v="Jumanji: Welcome to the Jungle"/>
        <s v="Kong: Skull Island"/>
        <s v="Hidden Figures"/>
        <s v="Cars 3"/>
        <s v="War for the Planet of the Apes"/>
        <s v="Split"/>
        <s v="Transformers: The Last Knight"/>
        <s v="Wonder"/>
        <s v="La La Land"/>
        <s v="Girls Trip"/>
        <s v="Fifty Shades Darker"/>
        <s v="Baby Driver"/>
        <s v="Rogue One: A Star Wars Story"/>
        <s v="Sing"/>
        <s v="Annabelle: Creation"/>
        <s v="Daddy’s Home 2"/>
        <s v="Murder on the Orient Express"/>
        <s v="Kingsman: The Golden Circle"/>
        <s v="John Wick: Chapter Two"/>
        <s v="Blade Runner 2049"/>
        <s v="The Emoji Movie"/>
        <s v="Power Rangers"/>
        <s v="The Mummy"/>
        <s v="The Hitman’s Bodyguard"/>
        <s v="Alien: Covenant"/>
        <s v="Captain Underpants: The First Epic Movie"/>
        <s v="A Bad Moms Christmas"/>
        <s v="A Dog’s Purpose"/>
        <s v="Pitch Perfect 3"/>
        <s v="The Lego Ninjago Movie"/>
        <s v="Baywatch"/>
        <s v="The Shack"/>
        <s v="Happy Death Day"/>
        <s v="Ferdinand"/>
        <s v="Atomic Blonde"/>
        <s v="American Made"/>
        <s v="The Dark Tower"/>
        <s v="The Greatest Showman"/>
        <s v="Tyler Perry’s Boo 2! A Madea Halloween"/>
        <s v="Lion"/>
        <s v="Snatched"/>
        <s v="The Great Wall"/>
        <s v="Smurfs: The Lost Village"/>
        <s v="Going in Style"/>
        <s v="All Eyez on Me"/>
        <s v="xXx: Return of Xander Cage"/>
        <s v="Passengers"/>
        <s v="47 Meters Down"/>
        <s v="The Big Sick"/>
        <s v="Ghost in the Shell"/>
        <s v="Valerian and the City of a Thousand Planets"/>
        <s v="The Star"/>
        <s v="King Arthur: Legend of the Sword"/>
        <s v="Moana"/>
        <s v="Jigsaw"/>
        <s v="American Assassin"/>
        <s v="The Foreigner"/>
        <s v="Everything, Everything"/>
        <s v="Wind River"/>
        <s v="Geostorm"/>
        <s v="Monster Trucks"/>
        <s v="Fist Fight"/>
        <s v="How to Be a Latin Lover"/>
        <s v="Lady Bird"/>
        <s v="Patriots Day"/>
        <s v="Kidnap"/>
        <s v="Underworld: Blood Wars"/>
        <s v="The Mountain Between Us"/>
        <s v="Life"/>
        <s v="Why Him?"/>
        <s v="The Nut Job 2: Nutty by Nature"/>
        <s v="Fences"/>
        <s v="Rings"/>
        <s v="Logan Lucky"/>
        <s v="Home Again"/>
        <s v="Resident Evil: The Final Chapter"/>
        <s v="The House"/>
        <s v="Gifted"/>
        <s v="Three Billboards Outside Ebbing, Missouri"/>
        <s v="The Bye Bye Man"/>
        <s v="Victoria and Abdul"/>
        <s v="Rough Night"/>
        <s v="My Little Pony: The Movie"/>
        <s v="Leap!"/>
        <s v="Sleepless"/>
        <s v="Diary of a Wimpy Kid: The Long Haul"/>
        <s v="The Circle"/>
        <s v="Manchester-by-the Sea"/>
        <s v="Baahubali 2: The Conclusion"/>
        <s v="CHiPS"/>
        <s v="Assassin’s Creed"/>
        <s v="Only the Brave"/>
        <s v="Darkest Hour"/>
        <s v="The Disaster Artist"/>
        <s v="mother!"/>
        <s v="The Zookeeper’s Wife"/>
        <s v="The Glass Castle"/>
        <s v="Downsizing"/>
        <s v="Flatliners"/>
        <s v="Detroit"/>
        <s v="The Shape of Water"/>
        <s v="Moonlight"/>
        <s v="The Case for Christ"/>
        <s v="Wish Upon"/>
        <s v="It Comes at Night"/>
        <s v="Born in China"/>
        <s v="Megan Leavey"/>
        <s v="Father Figures"/>
        <s v="The Founder"/>
        <s v="All the Money in the World"/>
        <s v="Battle of the Sexes"/>
        <s v="Before I Fall"/>
        <s v="Night of the Living Dead"/>
        <s v="Roman J. Israel, Esq."/>
        <s v="Unforgettable"/>
        <s v="Fantastic Beasts and Where to Find Them"/>
        <s v="The Beguiled"/>
        <s v="Live by Night"/>
        <s v="The Belko Experiment"/>
        <s v="Thank You for Your Service"/>
        <s v="Marshall"/>
        <s v="Rock Dog"/>
        <s v="The Lost City of Z"/>
        <s v="Arrival"/>
        <s v="The Promise"/>
        <s v="A Cure for Wellness"/>
        <s v="The Space Between Us"/>
        <s v="Jackie"/>
        <s v="Gold"/>
        <s v="Let There Be Light"/>
        <s v="I Am Not Your Negro"/>
        <s v="Beatriz at Dinner"/>
        <s v="Birth of the Dragon"/>
        <s v="Silence"/>
        <s v="Collateral Beauty"/>
        <s v="The Snowman"/>
        <s v="Same Kind of Different as Me"/>
        <s v="Loving Vincent"/>
        <s v="Lowriders"/>
        <s v="Maudie"/>
        <s v="Just Getting Started"/>
        <s v="All Saints"/>
        <s v="Suburbicon"/>
        <s v="Paris Can Wait"/>
        <s v="The Man Who Invented Christmas"/>
        <s v="20th Century Women"/>
        <s v="Molly’s Game"/>
        <s v="The Florida Project"/>
        <s v="Your Name"/>
        <s v="Call Me by Your Name"/>
        <s v="Tiger Zinda Hai"/>
        <s v="The Book of Henry"/>
        <s v="Stronger"/>
        <s v="The Hero"/>
        <s v="Sleight"/>
        <s v="A United Kingdom"/>
        <s v="Norman: The Moderate Rise and Tragic Fall of a New York Fixer"/>
        <s v="Friend Request"/>
        <s v="A Monster Calls"/>
        <s v="Office Christmas Party"/>
        <s v="Table 19"/>
        <s v="Their Finest"/>
        <s v="Phoenix Forgotten"/>
        <s v="Trolls"/>
        <s v="An Inconvenient Sequel"/>
        <s v="Til Death Do Us Part"/>
        <s v="Colossal"/>
        <s v="Dangal"/>
        <s v="Close Encounters of the Third Kind"/>
        <s v="Ingrid Goes West"/>
        <s v="2017 Oscar Shorts"/>
        <s v="KEDi"/>
        <s v="Wolf Warrior 2"/>
        <s v="My Cousin Rachel"/>
        <s v="Mayweather vs. McGregor"/>
        <s v="Hacksaw Ridge"/>
        <s v="A Question of Faith"/>
        <s v="Is Genesis History?"/>
        <s v="Hazlo Como Hombre"/>
        <s v="Doctor Strange"/>
        <s v="LBJ"/>
        <s v="Tulip Fever"/>
        <s v="The Salesman"/>
        <s v="T2: Trainspotting"/>
        <s v="Raees"/>
        <s v="I, Tonya"/>
        <s v="The Resurrection of Gavin Stone"/>
        <s v="The Killing of a Sacred Deer"/>
        <s v="Collide"/>
        <s v="Jeepers Creepers 3"/>
        <s v="The Lovers"/>
        <s v="Un Padre No Tan Padre"/>
        <s v="Brad’s Status"/>
        <s v="Paterson"/>
        <s v="Good Time"/>
        <s v="Badrinath Ki Dulhania"/>
        <s v="Everybody Loves Somebody"/>
        <s v="A Quiet Passion"/>
        <s v="The Wall"/>
        <s v="Free Fire"/>
        <s v="The Last Word"/>
        <s v="The Post"/>
        <s v="Goodbye Christopher Robin"/>
        <s v="Menashe"/>
        <s v="Slamma Jamma"/>
        <s v="The Comedian"/>
        <s v="Jolly LLB 2"/>
        <s v="The Little Hours"/>
        <s v="Terminator 2: Judgment Day"/>
        <s v="A Ghost Story"/>
        <s v="Professor Marston &amp; The Wonder Women"/>
        <s v="Youth"/>
        <s v="The Stray"/>
        <s v="A Taxi Driver"/>
        <s v="Jane"/>
        <s v="Judwaa 2"/>
        <s v="Elle"/>
        <s v="The Wedding Plan"/>
        <s v="Toni Erdmann"/>
        <s v="The Dinner"/>
        <s v="Wonder Wheel"/>
        <s v="Personal Shopper"/>
        <s v="My Friend Dahmer"/>
        <s v="Julieta"/>
        <s v="Jab Harry Met Sejal"/>
        <s v="Churchill"/>
        <s v="The Sense of an Ending"/>
        <s v="3 Idiotas"/>
        <s v="The Square"/>
        <s v="The Women’s Balcony"/>
        <s v="The Trip to Spain"/>
        <s v="Step"/>
        <s v="Lady Macbeth"/>
        <s v="Viceroy’s House"/>
        <s v="The Battleship Island"/>
        <s v="The Eagle Huntress"/>
        <s v="Wonderstruck"/>
        <s v="Columbus"/>
        <s v="Golmaal Again"/>
      </sharedItems>
    </cacheField>
    <cacheField name="Release Date" numFmtId="14">
      <sharedItems/>
    </cacheField>
    <cacheField name="Distributor" numFmtId="0">
      <sharedItems count="60">
        <s v="Walt Disney"/>
        <s v="Warner Bros."/>
        <s v="Sony Pictures"/>
        <s v="Universal"/>
        <s v="20th Century Fox"/>
        <s v="Paramount Pictures"/>
        <s v="Lionsgate"/>
        <s v="STX Entertainment"/>
        <s v="Focus Features"/>
        <s v="Weinstein Co."/>
        <s v="Entertainment Studios Motion Pictures"/>
        <s v="A24"/>
        <s v="Aviron Pictures"/>
        <s v="Open Road"/>
        <s v="Bleecker Street"/>
        <s v="Fox Searchlight"/>
        <s v="Roadside Attractions"/>
        <s v="Great India Films"/>
        <s v="Annapurna Pictures"/>
        <s v="Pure Flix Entertainment"/>
        <s v="Broad Green Pictures"/>
        <s v="Walter Reade Organization"/>
        <s v="BH Tilt"/>
        <s v="Atlas Distribution"/>
        <s v="Magnolia Pictures"/>
        <s v="Good Deed Entertainment"/>
        <s v="Sony Pictures Classics"/>
        <s v="FUNimation"/>
        <s v="Yash Raj Films"/>
        <s v="The Orchard"/>
        <s v="High Top Releasing"/>
        <s v="Paramount Vantage"/>
        <s v="Novus Content"/>
        <s v="Neon"/>
        <s v="UTV Communications"/>
        <s v="Columbia"/>
        <s v="ShortsHD"/>
        <s v="Oscilloscope Pictures"/>
        <s v="The H Collective"/>
        <s v="Fathom Events"/>
        <s v="Electric Entertainment"/>
        <s v="Cohen Media Group"/>
        <s v="ZeeTV"/>
        <s v="FIP"/>
        <s v="Music Box Films"/>
        <s v="Riverrain"/>
        <s v="Gunpowder &amp; Sky"/>
        <s v="China Lion Film Distribution"/>
        <s v="Purdie Distribution"/>
        <s v="Well Go USA"/>
        <s v="Abramorama Films"/>
        <s v="Amazon Studios"/>
        <s v="IFC Films"/>
        <s v="FilmRise"/>
        <s v="Red Chillies Entertainment"/>
        <s v="CBS Films"/>
        <s v="Dada Films"/>
        <s v="CJ Entertainment"/>
        <s v="Superlative Films"/>
        <s v="Reliance Entertainment"/>
      </sharedItems>
    </cacheField>
    <cacheField name="Genre" numFmtId="0">
      <sharedItems count="13">
        <s v="Adventure"/>
        <s v="Musical"/>
        <s v="Action"/>
        <s v="Horror"/>
        <s v="Drama"/>
        <s v="Comedy"/>
        <s v="Thriller/Suspense"/>
        <s v="Western"/>
        <s v="Romantic Comedy"/>
        <s v="Black Comedy"/>
        <s v="Documentary"/>
        <s v="Multiple Genres"/>
        <s v="Concert/Performance"/>
      </sharedItems>
    </cacheField>
    <cacheField name="MPAA" numFmtId="0">
      <sharedItems count="5">
        <s v="PG-13"/>
        <s v="PG"/>
        <s v="R"/>
        <s v="G"/>
        <s v="Not Rated"/>
      </sharedItems>
    </cacheField>
    <cacheField name="2017 Gross" numFmtId="164">
      <sharedItems containsSemiMixedTypes="0" containsString="0" containsNumber="1" containsInteger="1" minValue="1013893" maxValue="517218368"/>
    </cacheField>
    <cacheField name="Tickets Sold" numFmtId="3">
      <sharedItems containsSemiMixedTypes="0" containsString="0" containsNumber="1" containsInteger="1" minValue="8180" maxValue="57660910" count="256">
        <n v="57660910"/>
        <n v="56188870"/>
        <n v="45993691"/>
        <n v="43457424"/>
        <n v="37257652"/>
        <n v="36508556"/>
        <n v="34696226"/>
        <n v="29501036"/>
        <n v="25225983"/>
        <n v="25168870"/>
        <n v="25144514"/>
        <n v="21000352"/>
        <n v="20048405"/>
        <n v="19593131"/>
        <n v="19563449"/>
        <n v="19509814"/>
        <n v="19237332"/>
        <n v="18840864"/>
        <n v="18734985"/>
        <n v="18686770"/>
        <n v="17045832"/>
        <n v="16374600"/>
        <n v="15400399"/>
        <n v="14511558"/>
        <n v="13551760"/>
        <n v="13024881"/>
        <n v="12832610"/>
        <n v="12757414"/>
        <n v="12020720"/>
        <n v="11949790"/>
        <n v="11575387"/>
        <n v="11381516"/>
        <n v="11347980"/>
        <n v="11217349"/>
        <n v="11173583"/>
        <n v="10259663"/>
        <n v="10217894"/>
        <n v="9597493"/>
        <n v="9516661"/>
        <n v="8929891"/>
        <n v="8413442"/>
        <n v="8278933"/>
        <n v="8240914"/>
        <n v="8014714"/>
        <n v="7170779"/>
        <n v="7056923"/>
        <n v="6608869"/>
        <n v="6472707"/>
        <n v="6397593"/>
        <n v="6207786"/>
        <n v="5969533"/>
        <n v="5749601"/>
        <n v="5723745"/>
        <n v="5652322"/>
        <n v="5466746"/>
        <n v="5275314"/>
        <n v="5176789"/>
        <n v="5111726"/>
        <n v="5034236"/>
        <n v="5018984"/>
        <n v="5018789"/>
        <n v="5008060"/>
        <n v="5005397"/>
        <n v="4975974"/>
        <n v="4939486"/>
        <n v="4779539"/>
        <n v="4522135"/>
        <n v="4512750"/>
        <n v="4455290"/>
        <n v="4367343"/>
        <n v="4315599"/>
        <n v="4242233"/>
        <n v="4041212"/>
        <n v="3834281"/>
        <n v="3803918"/>
        <n v="3768212"/>
        <n v="3743454"/>
        <n v="3720196"/>
        <n v="3588296"/>
        <n v="3584103"/>
        <n v="3504176"/>
        <n v="3484679"/>
        <n v="3424538"/>
        <n v="3383943"/>
        <n v="3383339"/>
        <n v="3370571"/>
        <n v="3309907"/>
        <n v="3162822"/>
        <n v="3114747"/>
        <n v="3098441"/>
        <n v="3096838"/>
        <n v="3012294"/>
        <n v="2992719"/>
        <n v="2852230"/>
        <n v="2764907"/>
        <n v="2693938"/>
        <n v="2496745"/>
        <n v="2478627"/>
        <n v="2464397"/>
        <n v="2439811"/>
        <n v="2436797"/>
        <n v="2317024"/>
        <n v="2312009"/>
        <n v="2285155"/>
        <n v="2143218"/>
        <n v="2116587"/>
        <n v="2073596"/>
        <n v="2032640"/>
        <n v="2026899"/>
        <n v="2021500"/>
        <n v="1991281"/>
        <n v="1984392"/>
        <n v="1944836"/>
        <n v="1925647"/>
        <n v="1913118"/>
        <n v="1882176"/>
        <n v="1871810"/>
        <n v="1746953"/>
        <n v="1699572"/>
        <n v="1636422"/>
        <n v="1594370"/>
        <n v="1559098"/>
        <n v="1546623"/>
        <n v="1494571"/>
        <n v="1436487"/>
        <n v="1425424"/>
        <n v="1417211"/>
        <n v="1408977"/>
        <n v="1364668"/>
        <n v="1347498"/>
        <n v="1321212"/>
        <n v="1267337"/>
        <n v="1266667"/>
        <n v="1179115"/>
        <n v="1146442"/>
        <n v="1133424"/>
        <n v="1056788"/>
        <n v="1055554"/>
        <n v="1050228"/>
        <n v="955890"/>
        <n v="931376"/>
        <n v="916865"/>
        <n v="903789"/>
        <n v="879074"/>
        <n v="835080"/>
        <n v="805690"/>
        <n v="803797"/>
        <n v="794193"/>
        <n v="793294"/>
        <n v="769449"/>
        <n v="756911"/>
        <n v="743985"/>
        <n v="743675"/>
        <n v="712821"/>
        <n v="698961"/>
        <n v="688958"/>
        <n v="687959"/>
        <n v="673020"/>
        <n v="646846"/>
        <n v="643832"/>
        <n v="625278"/>
        <n v="621600"/>
        <n v="611615"/>
        <n v="599496"/>
        <n v="590557"/>
        <n v="557433"/>
        <n v="547031"/>
        <n v="509724"/>
        <n v="478049"/>
        <n v="469468"/>
        <n v="454552"/>
        <n v="438237"/>
        <n v="435026"/>
        <n v="425291"/>
        <n v="419072"/>
        <n v="417037"/>
        <n v="404705"/>
        <n v="402998"/>
        <n v="401726"/>
        <n v="401354"/>
        <n v="398748"/>
        <n v="389832"/>
        <n v="381767"/>
        <n v="356139"/>
        <n v="352950"/>
        <n v="345650"/>
        <n v="336804"/>
        <n v="316093"/>
        <n v="315971"/>
        <n v="303355"/>
        <n v="302828"/>
        <n v="292105"/>
        <n v="290195"/>
        <n v="288413"/>
        <n v="286550"/>
        <n v="282525"/>
        <n v="282511"/>
        <n v="275215"/>
        <n v="273761"/>
        <n v="267788"/>
        <n v="267782"/>
        <n v="264154"/>
        <n v="262133"/>
        <n v="256832"/>
        <n v="255507"/>
        <n v="254181"/>
        <n v="249181"/>
        <n v="244651"/>
        <n v="240361"/>
        <n v="237810"/>
        <n v="227491"/>
        <n v="225919"/>
        <n v="222214"/>
        <n v="213577"/>
        <n v="207959"/>
        <n v="201010"/>
        <n v="200593"/>
        <n v="198396"/>
        <n v="196223"/>
        <n v="193451"/>
        <n v="189854"/>
        <n v="188071"/>
        <n v="184917"/>
        <n v="184421"/>
        <n v="183631"/>
        <n v="178969"/>
        <n v="177792"/>
        <n v="8180"/>
        <n v="176110"/>
        <n v="176080"/>
        <n v="170326"/>
        <n v="167512"/>
        <n v="159560"/>
        <n v="158671"/>
        <n v="157458"/>
        <n v="154076"/>
        <n v="147526"/>
        <n v="145663"/>
        <n v="145506"/>
        <n v="144552"/>
        <n v="143420"/>
        <n v="143226"/>
        <n v="142662"/>
        <n v="142075"/>
        <n v="139267"/>
        <n v="136390"/>
        <n v="133877"/>
        <n v="129052"/>
        <n v="127792"/>
        <n v="125909"/>
        <n v="123268"/>
        <n v="123183"/>
        <n v="120295"/>
        <n v="115232"/>
        <n v="113389"/>
        <n v="11303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ysses Palomar" refreshedDate="44903.614909490738" createdVersion="8" refreshedVersion="8" minRefreshableVersion="3" recordCount="256" xr:uid="{05438FC2-D368-4403-B840-36F117FF65CA}">
  <cacheSource type="worksheet">
    <worksheetSource name="Table1"/>
  </cacheSource>
  <cacheFields count="8">
    <cacheField name="Rank" numFmtId="0">
      <sharedItems/>
    </cacheField>
    <cacheField name="Movie" numFmtId="0">
      <sharedItems/>
    </cacheField>
    <cacheField name="Release Date" numFmtId="14">
      <sharedItems/>
    </cacheField>
    <cacheField name="Distributor" numFmtId="0">
      <sharedItems/>
    </cacheField>
    <cacheField name="Genre" numFmtId="0">
      <sharedItems count="13">
        <s v="Adventure"/>
        <s v="Musical"/>
        <s v="Action"/>
        <s v="Horror"/>
        <s v="Drama"/>
        <s v="Comedy"/>
        <s v="Thriller/Suspense"/>
        <s v="Western"/>
        <s v="Romantic Comedy"/>
        <s v="Black Comedy"/>
        <s v="Documentary"/>
        <s v="Multiple Genres"/>
        <s v="Concert/Performance"/>
      </sharedItems>
    </cacheField>
    <cacheField name="MPAA" numFmtId="0">
      <sharedItems/>
    </cacheField>
    <cacheField name="2017 Gross" numFmtId="164">
      <sharedItems containsSemiMixedTypes="0" containsString="0" containsNumber="1" containsInteger="1" minValue="1013893" maxValue="517218368"/>
    </cacheField>
    <cacheField name="Tickets Sold" numFmtId="3">
      <sharedItems containsSemiMixedTypes="0" containsString="0" containsNumber="1" containsInteger="1" minValue="8180" maxValue="5766091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ysses Palomar" refreshedDate="44903.615989467595" createdVersion="8" refreshedVersion="8" minRefreshableVersion="3" recordCount="256" xr:uid="{B4E1EE94-D165-4226-9CE0-AED0650C38DC}">
  <cacheSource type="worksheet">
    <worksheetSource name="Table1"/>
  </cacheSource>
  <cacheFields count="8">
    <cacheField name="Rank" numFmtId="0">
      <sharedItems/>
    </cacheField>
    <cacheField name="Movie" numFmtId="0">
      <sharedItems/>
    </cacheField>
    <cacheField name="Release Date" numFmtId="14">
      <sharedItems/>
    </cacheField>
    <cacheField name="Distributor" numFmtId="0">
      <sharedItems/>
    </cacheField>
    <cacheField name="Genre" numFmtId="0">
      <sharedItems count="13">
        <s v="Adventure"/>
        <s v="Musical"/>
        <s v="Action"/>
        <s v="Horror"/>
        <s v="Drama"/>
        <s v="Comedy"/>
        <s v="Thriller/Suspense"/>
        <s v="Western"/>
        <s v="Romantic Comedy"/>
        <s v="Black Comedy"/>
        <s v="Documentary"/>
        <s v="Multiple Genres"/>
        <s v="Concert/Performance"/>
      </sharedItems>
    </cacheField>
    <cacheField name="MPAA" numFmtId="0">
      <sharedItems/>
    </cacheField>
    <cacheField name="2017 Gross" numFmtId="164">
      <sharedItems containsSemiMixedTypes="0" containsString="0" containsNumber="1" containsInteger="1" minValue="1013893" maxValue="517218368"/>
    </cacheField>
    <cacheField name="Tickets Sold" numFmtId="3">
      <sharedItems containsSemiMixedTypes="0" containsString="0" containsNumber="1" containsInteger="1" minValue="8180" maxValue="576609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ysses Palomar" refreshedDate="44903.616701851854" createdVersion="8" refreshedVersion="8" minRefreshableVersion="3" recordCount="256" xr:uid="{549B72C6-5CAB-41D6-9EBC-42AE51029D69}">
  <cacheSource type="worksheet">
    <worksheetSource name="Table1"/>
  </cacheSource>
  <cacheFields count="8">
    <cacheField name="Rank" numFmtId="0">
      <sharedItems/>
    </cacheField>
    <cacheField name="Movie" numFmtId="0">
      <sharedItems/>
    </cacheField>
    <cacheField name="Release Date" numFmtId="14">
      <sharedItems/>
    </cacheField>
    <cacheField name="Distributor" numFmtId="0">
      <sharedItems/>
    </cacheField>
    <cacheField name="Genre" numFmtId="0">
      <sharedItems count="13">
        <s v="Adventure"/>
        <s v="Musical"/>
        <s v="Action"/>
        <s v="Horror"/>
        <s v="Drama"/>
        <s v="Comedy"/>
        <s v="Thriller/Suspense"/>
        <s v="Western"/>
        <s v="Romantic Comedy"/>
        <s v="Black Comedy"/>
        <s v="Documentary"/>
        <s v="Multiple Genres"/>
        <s v="Concert/Performance"/>
      </sharedItems>
    </cacheField>
    <cacheField name="MPAA" numFmtId="0">
      <sharedItems/>
    </cacheField>
    <cacheField name="2017 Gross" numFmtId="164">
      <sharedItems containsSemiMixedTypes="0" containsString="0" containsNumber="1" containsInteger="1" minValue="1013893" maxValue="517218368"/>
    </cacheField>
    <cacheField name="Tickets Sold" numFmtId="3">
      <sharedItems containsSemiMixedTypes="0" containsString="0" containsNumber="1" containsInteger="1" minValue="8180" maxValue="576609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s v="1"/>
    <x v="0"/>
    <s v="12/15/2017"/>
    <x v="0"/>
    <x v="0"/>
    <x v="0"/>
    <n v="517218368"/>
    <x v="0"/>
  </r>
  <r>
    <s v="2"/>
    <x v="1"/>
    <s v="3/17/2017"/>
    <x v="0"/>
    <x v="1"/>
    <x v="1"/>
    <n v="504014165"/>
    <x v="1"/>
  </r>
  <r>
    <s v="3"/>
    <x v="2"/>
    <s v="6/2/2017"/>
    <x v="1"/>
    <x v="2"/>
    <x v="0"/>
    <n v="412563408"/>
    <x v="2"/>
  </r>
  <r>
    <s v="4"/>
    <x v="3"/>
    <s v="5/5/2017"/>
    <x v="0"/>
    <x v="2"/>
    <x v="0"/>
    <n v="389813101"/>
    <x v="3"/>
  </r>
  <r>
    <s v="5"/>
    <x v="4"/>
    <s v="7/7/2017"/>
    <x v="2"/>
    <x v="2"/>
    <x v="0"/>
    <n v="334201140"/>
    <x v="4"/>
  </r>
  <r>
    <s v="6"/>
    <x v="5"/>
    <s v="9/8/2017"/>
    <x v="1"/>
    <x v="3"/>
    <x v="2"/>
    <n v="327481748"/>
    <x v="5"/>
  </r>
  <r>
    <s v="7"/>
    <x v="6"/>
    <s v="11/3/2017"/>
    <x v="0"/>
    <x v="2"/>
    <x v="0"/>
    <n v="311225150"/>
    <x v="6"/>
  </r>
  <r>
    <s v="8"/>
    <x v="7"/>
    <s v="6/30/2017"/>
    <x v="3"/>
    <x v="0"/>
    <x v="1"/>
    <n v="264624300"/>
    <x v="7"/>
  </r>
  <r>
    <s v="9"/>
    <x v="8"/>
    <s v="3/3/2017"/>
    <x v="4"/>
    <x v="2"/>
    <x v="2"/>
    <n v="226277068"/>
    <x v="8"/>
  </r>
  <r>
    <s v="10"/>
    <x v="9"/>
    <s v="4/14/2017"/>
    <x v="3"/>
    <x v="2"/>
    <x v="0"/>
    <n v="225764765"/>
    <x v="9"/>
  </r>
  <r>
    <s v="11"/>
    <x v="10"/>
    <s v="11/17/2017"/>
    <x v="1"/>
    <x v="2"/>
    <x v="0"/>
    <n v="225546295"/>
    <x v="10"/>
  </r>
  <r>
    <s v="12"/>
    <x v="11"/>
    <s v="7/21/2017"/>
    <x v="1"/>
    <x v="2"/>
    <x v="0"/>
    <n v="188373161"/>
    <x v="11"/>
  </r>
  <r>
    <s v="13"/>
    <x v="12"/>
    <s v="11/22/2017"/>
    <x v="0"/>
    <x v="1"/>
    <x v="1"/>
    <n v="179834199"/>
    <x v="12"/>
  </r>
  <r>
    <s v="14"/>
    <x v="13"/>
    <s v="2/10/2017"/>
    <x v="1"/>
    <x v="0"/>
    <x v="1"/>
    <n v="175750384"/>
    <x v="13"/>
  </r>
  <r>
    <s v="15"/>
    <x v="14"/>
    <s v="2/24/2017"/>
    <x v="3"/>
    <x v="3"/>
    <x v="2"/>
    <n v="175484140"/>
    <x v="14"/>
  </r>
  <r>
    <s v="16"/>
    <x v="15"/>
    <s v="3/31/2017"/>
    <x v="4"/>
    <x v="0"/>
    <x v="1"/>
    <n v="175003033"/>
    <x v="15"/>
  </r>
  <r>
    <s v="17"/>
    <x v="16"/>
    <s v="5/26/2017"/>
    <x v="0"/>
    <x v="0"/>
    <x v="0"/>
    <n v="172558876"/>
    <x v="16"/>
  </r>
  <r>
    <s v="18"/>
    <x v="17"/>
    <s v="12/20/2017"/>
    <x v="2"/>
    <x v="0"/>
    <x v="0"/>
    <n v="169002557"/>
    <x v="17"/>
  </r>
  <r>
    <s v="19"/>
    <x v="18"/>
    <s v="3/10/2017"/>
    <x v="1"/>
    <x v="0"/>
    <x v="0"/>
    <n v="168052812"/>
    <x v="18"/>
  </r>
  <r>
    <s v="20"/>
    <x v="19"/>
    <s v="12/25/2016"/>
    <x v="4"/>
    <x v="4"/>
    <x v="1"/>
    <n v="167620331"/>
    <x v="19"/>
  </r>
  <r>
    <s v="21"/>
    <x v="20"/>
    <s v="6/16/2017"/>
    <x v="0"/>
    <x v="0"/>
    <x v="3"/>
    <n v="152901115"/>
    <x v="20"/>
  </r>
  <r>
    <s v="22"/>
    <x v="21"/>
    <s v="7/14/2017"/>
    <x v="4"/>
    <x v="2"/>
    <x v="0"/>
    <n v="146880162"/>
    <x v="21"/>
  </r>
  <r>
    <s v="23"/>
    <x v="22"/>
    <s v="1/20/2017"/>
    <x v="3"/>
    <x v="3"/>
    <x v="0"/>
    <n v="138141585"/>
    <x v="22"/>
  </r>
  <r>
    <s v="24"/>
    <x v="23"/>
    <s v="6/21/2017"/>
    <x v="5"/>
    <x v="2"/>
    <x v="0"/>
    <n v="130168683"/>
    <x v="23"/>
  </r>
  <r>
    <s v="25"/>
    <x v="24"/>
    <s v="11/17/2017"/>
    <x v="6"/>
    <x v="4"/>
    <x v="1"/>
    <n v="121559294"/>
    <x v="24"/>
  </r>
  <r>
    <s v="26"/>
    <x v="25"/>
    <s v="12/9/2016"/>
    <x v="6"/>
    <x v="1"/>
    <x v="0"/>
    <n v="116833190"/>
    <x v="25"/>
  </r>
  <r>
    <s v="27"/>
    <x v="26"/>
    <s v="7/21/2017"/>
    <x v="3"/>
    <x v="5"/>
    <x v="2"/>
    <n v="115108515"/>
    <x v="26"/>
  </r>
  <r>
    <s v="28"/>
    <x v="27"/>
    <s v="2/10/2017"/>
    <x v="3"/>
    <x v="4"/>
    <x v="2"/>
    <n v="114434010"/>
    <x v="27"/>
  </r>
  <r>
    <s v="29"/>
    <x v="28"/>
    <s v="6/28/2017"/>
    <x v="2"/>
    <x v="6"/>
    <x v="2"/>
    <n v="107825862"/>
    <x v="28"/>
  </r>
  <r>
    <s v="30"/>
    <x v="29"/>
    <s v="12/16/2016"/>
    <x v="0"/>
    <x v="0"/>
    <x v="0"/>
    <n v="107189617"/>
    <x v="29"/>
  </r>
  <r>
    <s v="31"/>
    <x v="30"/>
    <s v="12/21/2016"/>
    <x v="3"/>
    <x v="0"/>
    <x v="1"/>
    <n v="103831225"/>
    <x v="30"/>
  </r>
  <r>
    <s v="32"/>
    <x v="31"/>
    <s v="8/11/2017"/>
    <x v="1"/>
    <x v="3"/>
    <x v="2"/>
    <n v="102092201"/>
    <x v="31"/>
  </r>
  <r>
    <s v="33"/>
    <x v="32"/>
    <s v="11/10/2017"/>
    <x v="5"/>
    <x v="5"/>
    <x v="0"/>
    <n v="101791381"/>
    <x v="32"/>
  </r>
  <r>
    <s v="34"/>
    <x v="33"/>
    <s v="11/10/2017"/>
    <x v="4"/>
    <x v="4"/>
    <x v="0"/>
    <n v="100619624"/>
    <x v="33"/>
  </r>
  <r>
    <s v="35"/>
    <x v="34"/>
    <s v="9/22/2017"/>
    <x v="4"/>
    <x v="2"/>
    <x v="2"/>
    <n v="100227039"/>
    <x v="34"/>
  </r>
  <r>
    <s v="36"/>
    <x v="35"/>
    <s v="2/10/2017"/>
    <x v="6"/>
    <x v="2"/>
    <x v="2"/>
    <n v="92029184"/>
    <x v="35"/>
  </r>
  <r>
    <s v="37"/>
    <x v="36"/>
    <s v="10/6/2017"/>
    <x v="1"/>
    <x v="6"/>
    <x v="2"/>
    <n v="91654512"/>
    <x v="36"/>
  </r>
  <r>
    <s v="38"/>
    <x v="37"/>
    <s v="7/28/2017"/>
    <x v="2"/>
    <x v="0"/>
    <x v="1"/>
    <n v="86089513"/>
    <x v="37"/>
  </r>
  <r>
    <s v="39"/>
    <x v="38"/>
    <s v="3/24/2017"/>
    <x v="6"/>
    <x v="2"/>
    <x v="0"/>
    <n v="85364450"/>
    <x v="38"/>
  </r>
  <r>
    <s v="40"/>
    <x v="39"/>
    <s v="6/9/2017"/>
    <x v="3"/>
    <x v="0"/>
    <x v="0"/>
    <n v="80101125"/>
    <x v="39"/>
  </r>
  <r>
    <s v="41"/>
    <x v="40"/>
    <s v="8/18/2017"/>
    <x v="6"/>
    <x v="2"/>
    <x v="2"/>
    <n v="75468583"/>
    <x v="40"/>
  </r>
  <r>
    <s v="42"/>
    <x v="41"/>
    <s v="5/19/2017"/>
    <x v="4"/>
    <x v="3"/>
    <x v="2"/>
    <n v="74262031"/>
    <x v="41"/>
  </r>
  <r>
    <s v="43"/>
    <x v="42"/>
    <s v="6/2/2017"/>
    <x v="4"/>
    <x v="0"/>
    <x v="1"/>
    <n v="73921000"/>
    <x v="42"/>
  </r>
  <r>
    <s v="44"/>
    <x v="43"/>
    <s v="11/1/2017"/>
    <x v="7"/>
    <x v="5"/>
    <x v="2"/>
    <n v="71891988"/>
    <x v="43"/>
  </r>
  <r>
    <s v="45"/>
    <x v="44"/>
    <s v="1/27/2017"/>
    <x v="3"/>
    <x v="4"/>
    <x v="1"/>
    <n v="64321890"/>
    <x v="44"/>
  </r>
  <r>
    <s v="46"/>
    <x v="45"/>
    <s v="12/22/2017"/>
    <x v="3"/>
    <x v="5"/>
    <x v="0"/>
    <n v="63300605"/>
    <x v="45"/>
  </r>
  <r>
    <s v="47"/>
    <x v="46"/>
    <s v="9/22/2017"/>
    <x v="1"/>
    <x v="0"/>
    <x v="1"/>
    <n v="59281555"/>
    <x v="46"/>
  </r>
  <r>
    <s v="48"/>
    <x v="47"/>
    <s v="5/25/2017"/>
    <x v="5"/>
    <x v="5"/>
    <x v="2"/>
    <n v="58060186"/>
    <x v="47"/>
  </r>
  <r>
    <s v="49"/>
    <x v="48"/>
    <s v="3/3/2017"/>
    <x v="6"/>
    <x v="4"/>
    <x v="0"/>
    <n v="57386418"/>
    <x v="48"/>
  </r>
  <r>
    <s v="50"/>
    <x v="49"/>
    <s v="10/13/2017"/>
    <x v="3"/>
    <x v="6"/>
    <x v="0"/>
    <n v="55683845"/>
    <x v="49"/>
  </r>
  <r>
    <s v="51"/>
    <x v="50"/>
    <s v="12/15/2017"/>
    <x v="4"/>
    <x v="0"/>
    <x v="1"/>
    <n v="53546717"/>
    <x v="50"/>
  </r>
  <r>
    <s v="52"/>
    <x v="51"/>
    <s v="7/28/2017"/>
    <x v="8"/>
    <x v="6"/>
    <x v="2"/>
    <n v="51573925"/>
    <x v="51"/>
  </r>
  <r>
    <s v="53"/>
    <x v="52"/>
    <s v="9/29/2017"/>
    <x v="3"/>
    <x v="6"/>
    <x v="2"/>
    <n v="51342000"/>
    <x v="52"/>
  </r>
  <r>
    <s v="54"/>
    <x v="53"/>
    <s v="8/4/2017"/>
    <x v="2"/>
    <x v="7"/>
    <x v="0"/>
    <n v="50701325"/>
    <x v="53"/>
  </r>
  <r>
    <s v="55"/>
    <x v="54"/>
    <s v="12/20/2017"/>
    <x v="4"/>
    <x v="1"/>
    <x v="1"/>
    <n v="49036718"/>
    <x v="54"/>
  </r>
  <r>
    <s v="56"/>
    <x v="55"/>
    <s v="10/20/2017"/>
    <x v="6"/>
    <x v="5"/>
    <x v="0"/>
    <n v="47319572"/>
    <x v="55"/>
  </r>
  <r>
    <s v="57"/>
    <x v="56"/>
    <s v="11/25/2016"/>
    <x v="9"/>
    <x v="4"/>
    <x v="0"/>
    <n v="46435795"/>
    <x v="56"/>
  </r>
  <r>
    <s v="58"/>
    <x v="57"/>
    <s v="5/12/2017"/>
    <x v="4"/>
    <x v="5"/>
    <x v="2"/>
    <n v="45852178"/>
    <x v="57"/>
  </r>
  <r>
    <s v="59"/>
    <x v="58"/>
    <s v="2/17/2017"/>
    <x v="3"/>
    <x v="2"/>
    <x v="0"/>
    <n v="45157105"/>
    <x v="58"/>
  </r>
  <r>
    <s v="60"/>
    <x v="59"/>
    <s v="4/7/2017"/>
    <x v="2"/>
    <x v="0"/>
    <x v="1"/>
    <n v="45020282"/>
    <x v="59"/>
  </r>
  <r>
    <s v="61"/>
    <x v="60"/>
    <s v="4/7/2017"/>
    <x v="1"/>
    <x v="5"/>
    <x v="0"/>
    <n v="45018541"/>
    <x v="60"/>
  </r>
  <r>
    <s v="62"/>
    <x v="61"/>
    <s v="6/16/2017"/>
    <x v="6"/>
    <x v="4"/>
    <x v="2"/>
    <n v="44922302"/>
    <x v="61"/>
  </r>
  <r>
    <s v="63"/>
    <x v="62"/>
    <s v="1/20/2017"/>
    <x v="5"/>
    <x v="2"/>
    <x v="0"/>
    <n v="44898413"/>
    <x v="62"/>
  </r>
  <r>
    <s v="64"/>
    <x v="63"/>
    <s v="12/21/2016"/>
    <x v="2"/>
    <x v="6"/>
    <x v="0"/>
    <n v="44634490"/>
    <x v="63"/>
  </r>
  <r>
    <s v="65"/>
    <x v="64"/>
    <s v="6/16/2017"/>
    <x v="10"/>
    <x v="3"/>
    <x v="0"/>
    <n v="44307193"/>
    <x v="64"/>
  </r>
  <r>
    <s v="66"/>
    <x v="65"/>
    <s v="6/23/2017"/>
    <x v="6"/>
    <x v="8"/>
    <x v="2"/>
    <n v="42872467"/>
    <x v="65"/>
  </r>
  <r>
    <s v="67"/>
    <x v="66"/>
    <s v="3/31/2017"/>
    <x v="5"/>
    <x v="2"/>
    <x v="0"/>
    <n v="40563557"/>
    <x v="66"/>
  </r>
  <r>
    <s v="68"/>
    <x v="67"/>
    <s v="7/21/2017"/>
    <x v="7"/>
    <x v="0"/>
    <x v="0"/>
    <n v="40479370"/>
    <x v="67"/>
  </r>
  <r>
    <s v="69"/>
    <x v="68"/>
    <s v="11/17/2017"/>
    <x v="2"/>
    <x v="0"/>
    <x v="1"/>
    <n v="39963949"/>
    <x v="68"/>
  </r>
  <r>
    <s v="70"/>
    <x v="69"/>
    <s v="5/12/2017"/>
    <x v="1"/>
    <x v="0"/>
    <x v="0"/>
    <n v="39175066"/>
    <x v="69"/>
  </r>
  <r>
    <s v="71"/>
    <x v="70"/>
    <s v="11/23/2016"/>
    <x v="0"/>
    <x v="1"/>
    <x v="1"/>
    <n v="38710930"/>
    <x v="70"/>
  </r>
  <r>
    <s v="72"/>
    <x v="71"/>
    <s v="10/27/2017"/>
    <x v="6"/>
    <x v="3"/>
    <x v="2"/>
    <n v="38052832"/>
    <x v="71"/>
  </r>
  <r>
    <s v="73"/>
    <x v="72"/>
    <s v="9/15/2017"/>
    <x v="6"/>
    <x v="6"/>
    <x v="2"/>
    <n v="36249674"/>
    <x v="72"/>
  </r>
  <r>
    <s v="74"/>
    <x v="73"/>
    <s v="10/13/2017"/>
    <x v="7"/>
    <x v="2"/>
    <x v="2"/>
    <n v="34393507"/>
    <x v="73"/>
  </r>
  <r>
    <s v="75"/>
    <x v="74"/>
    <s v="5/19/2017"/>
    <x v="1"/>
    <x v="4"/>
    <x v="0"/>
    <n v="34121140"/>
    <x v="74"/>
  </r>
  <r>
    <s v="76"/>
    <x v="75"/>
    <s v="8/4/2017"/>
    <x v="9"/>
    <x v="6"/>
    <x v="2"/>
    <n v="33800859"/>
    <x v="75"/>
  </r>
  <r>
    <s v="77"/>
    <x v="76"/>
    <s v="10/20/2017"/>
    <x v="1"/>
    <x v="2"/>
    <x v="0"/>
    <n v="33578782"/>
    <x v="76"/>
  </r>
  <r>
    <s v="78"/>
    <x v="77"/>
    <s v="1/13/2017"/>
    <x v="5"/>
    <x v="0"/>
    <x v="0"/>
    <n v="33370166"/>
    <x v="77"/>
  </r>
  <r>
    <s v="79"/>
    <x v="78"/>
    <s v="2/17/2017"/>
    <x v="1"/>
    <x v="5"/>
    <x v="2"/>
    <n v="32187017"/>
    <x v="78"/>
  </r>
  <r>
    <s v="80"/>
    <x v="79"/>
    <s v="4/28/2017"/>
    <x v="6"/>
    <x v="5"/>
    <x v="0"/>
    <n v="32149404"/>
    <x v="79"/>
  </r>
  <r>
    <s v="81"/>
    <x v="80"/>
    <s v="11/3/2017"/>
    <x v="11"/>
    <x v="4"/>
    <x v="2"/>
    <n v="31432463"/>
    <x v="80"/>
  </r>
  <r>
    <s v="82"/>
    <x v="81"/>
    <s v="12/21/2016"/>
    <x v="6"/>
    <x v="6"/>
    <x v="2"/>
    <n v="31257572"/>
    <x v="81"/>
  </r>
  <r>
    <s v="83"/>
    <x v="82"/>
    <s v="8/4/2017"/>
    <x v="12"/>
    <x v="6"/>
    <x v="2"/>
    <n v="30718107"/>
    <x v="82"/>
  </r>
  <r>
    <s v="84"/>
    <x v="83"/>
    <s v="1/6/2017"/>
    <x v="2"/>
    <x v="2"/>
    <x v="2"/>
    <n v="30353973"/>
    <x v="83"/>
  </r>
  <r>
    <s v="85"/>
    <x v="84"/>
    <s v="10/6/2017"/>
    <x v="4"/>
    <x v="6"/>
    <x v="0"/>
    <n v="30348555"/>
    <x v="84"/>
  </r>
  <r>
    <s v="86"/>
    <x v="85"/>
    <s v="3/24/2017"/>
    <x v="2"/>
    <x v="6"/>
    <x v="2"/>
    <n v="30234022"/>
    <x v="85"/>
  </r>
  <r>
    <s v="87"/>
    <x v="86"/>
    <s v="12/23/2016"/>
    <x v="4"/>
    <x v="5"/>
    <x v="2"/>
    <n v="29689870"/>
    <x v="86"/>
  </r>
  <r>
    <s v="88"/>
    <x v="87"/>
    <s v="8/11/2017"/>
    <x v="13"/>
    <x v="0"/>
    <x v="1"/>
    <n v="28370522"/>
    <x v="87"/>
  </r>
  <r>
    <s v="89"/>
    <x v="88"/>
    <s v="12/16/2016"/>
    <x v="5"/>
    <x v="4"/>
    <x v="0"/>
    <n v="27939289"/>
    <x v="88"/>
  </r>
  <r>
    <s v="90"/>
    <x v="89"/>
    <s v="2/3/2017"/>
    <x v="5"/>
    <x v="3"/>
    <x v="0"/>
    <n v="27793018"/>
    <x v="89"/>
  </r>
  <r>
    <s v="91"/>
    <x v="90"/>
    <s v="8/18/2017"/>
    <x v="14"/>
    <x v="5"/>
    <x v="0"/>
    <n v="27778642"/>
    <x v="90"/>
  </r>
  <r>
    <s v="92"/>
    <x v="91"/>
    <s v="9/8/2017"/>
    <x v="13"/>
    <x v="8"/>
    <x v="0"/>
    <n v="27020284"/>
    <x v="91"/>
  </r>
  <r>
    <s v="93"/>
    <x v="92"/>
    <s v="1/27/2017"/>
    <x v="2"/>
    <x v="2"/>
    <x v="2"/>
    <n v="26844692"/>
    <x v="92"/>
  </r>
  <r>
    <s v="94"/>
    <x v="93"/>
    <s v="6/30/2017"/>
    <x v="1"/>
    <x v="5"/>
    <x v="2"/>
    <n v="25584504"/>
    <x v="93"/>
  </r>
  <r>
    <s v="95"/>
    <x v="94"/>
    <s v="4/7/2017"/>
    <x v="15"/>
    <x v="4"/>
    <x v="0"/>
    <n v="24801212"/>
    <x v="94"/>
  </r>
  <r>
    <s v="96"/>
    <x v="95"/>
    <s v="11/10/2017"/>
    <x v="15"/>
    <x v="9"/>
    <x v="2"/>
    <n v="24164629"/>
    <x v="95"/>
  </r>
  <r>
    <s v="97"/>
    <x v="96"/>
    <s v="1/13/2017"/>
    <x v="7"/>
    <x v="6"/>
    <x v="0"/>
    <n v="22395806"/>
    <x v="96"/>
  </r>
  <r>
    <s v="98"/>
    <x v="97"/>
    <s v="9/22/2017"/>
    <x v="8"/>
    <x v="4"/>
    <x v="0"/>
    <n v="22233285"/>
    <x v="97"/>
  </r>
  <r>
    <s v="99"/>
    <x v="98"/>
    <s v="6/16/2017"/>
    <x v="2"/>
    <x v="9"/>
    <x v="2"/>
    <n v="22105643"/>
    <x v="98"/>
  </r>
  <r>
    <s v="100"/>
    <x v="99"/>
    <s v="10/6/2017"/>
    <x v="6"/>
    <x v="0"/>
    <x v="1"/>
    <n v="21885107"/>
    <x v="99"/>
  </r>
  <r>
    <s v="101"/>
    <x v="100"/>
    <s v="8/25/2017"/>
    <x v="9"/>
    <x v="0"/>
    <x v="1"/>
    <n v="21858070"/>
    <x v="100"/>
  </r>
  <r>
    <s v="102"/>
    <x v="101"/>
    <s v="1/13/2017"/>
    <x v="13"/>
    <x v="6"/>
    <x v="2"/>
    <n v="20783704"/>
    <x v="101"/>
  </r>
  <r>
    <s v="103"/>
    <x v="102"/>
    <s v="5/19/2017"/>
    <x v="4"/>
    <x v="0"/>
    <x v="1"/>
    <n v="20738724"/>
    <x v="102"/>
  </r>
  <r>
    <s v="104"/>
    <x v="103"/>
    <s v="4/28/2017"/>
    <x v="7"/>
    <x v="6"/>
    <x v="0"/>
    <n v="20497844"/>
    <x v="103"/>
  </r>
  <r>
    <s v="105"/>
    <x v="104"/>
    <s v="11/18/2016"/>
    <x v="16"/>
    <x v="4"/>
    <x v="2"/>
    <n v="19224674"/>
    <x v="104"/>
  </r>
  <r>
    <s v="106"/>
    <x v="105"/>
    <s v="4/28/2017"/>
    <x v="17"/>
    <x v="2"/>
    <x v="4"/>
    <n v="18985794"/>
    <x v="105"/>
  </r>
  <r>
    <s v="107"/>
    <x v="106"/>
    <s v="3/24/2017"/>
    <x v="1"/>
    <x v="2"/>
    <x v="2"/>
    <n v="18600152"/>
    <x v="106"/>
  </r>
  <r>
    <s v="108"/>
    <x v="107"/>
    <s v="12/21/2016"/>
    <x v="4"/>
    <x v="2"/>
    <x v="0"/>
    <n v="18232781"/>
    <x v="107"/>
  </r>
  <r>
    <s v="109"/>
    <x v="108"/>
    <s v="10/20/2017"/>
    <x v="2"/>
    <x v="4"/>
    <x v="0"/>
    <n v="18181288"/>
    <x v="108"/>
  </r>
  <r>
    <s v="110"/>
    <x v="109"/>
    <s v="11/22/2017"/>
    <x v="8"/>
    <x v="4"/>
    <x v="0"/>
    <n v="18132857"/>
    <x v="109"/>
  </r>
  <r>
    <s v="111"/>
    <x v="110"/>
    <s v="12/1/2017"/>
    <x v="11"/>
    <x v="5"/>
    <x v="2"/>
    <n v="17861795"/>
    <x v="110"/>
  </r>
  <r>
    <s v="112"/>
    <x v="111"/>
    <s v="9/15/2017"/>
    <x v="5"/>
    <x v="6"/>
    <x v="2"/>
    <n v="17800004"/>
    <x v="111"/>
  </r>
  <r>
    <s v="113"/>
    <x v="112"/>
    <s v="3/31/2017"/>
    <x v="8"/>
    <x v="4"/>
    <x v="0"/>
    <n v="17445186"/>
    <x v="112"/>
  </r>
  <r>
    <s v="114"/>
    <x v="113"/>
    <s v="8/11/2017"/>
    <x v="6"/>
    <x v="4"/>
    <x v="0"/>
    <n v="17273059"/>
    <x v="113"/>
  </r>
  <r>
    <s v="115"/>
    <x v="114"/>
    <s v="12/22/2017"/>
    <x v="5"/>
    <x v="5"/>
    <x v="2"/>
    <n v="17160674"/>
    <x v="114"/>
  </r>
  <r>
    <s v="116"/>
    <x v="115"/>
    <s v="9/29/2017"/>
    <x v="2"/>
    <x v="6"/>
    <x v="0"/>
    <n v="16883115"/>
    <x v="115"/>
  </r>
  <r>
    <s v="117"/>
    <x v="116"/>
    <s v="8/4/2017"/>
    <x v="18"/>
    <x v="4"/>
    <x v="2"/>
    <n v="16790139"/>
    <x v="116"/>
  </r>
  <r>
    <s v="118"/>
    <x v="117"/>
    <s v="12/1/2017"/>
    <x v="15"/>
    <x v="4"/>
    <x v="2"/>
    <n v="15670177"/>
    <x v="117"/>
  </r>
  <r>
    <s v="119"/>
    <x v="118"/>
    <s v="10/21/2016"/>
    <x v="11"/>
    <x v="4"/>
    <x v="2"/>
    <n v="15245163"/>
    <x v="118"/>
  </r>
  <r>
    <s v="120"/>
    <x v="119"/>
    <s v="4/7/2017"/>
    <x v="19"/>
    <x v="4"/>
    <x v="1"/>
    <n v="14678714"/>
    <x v="119"/>
  </r>
  <r>
    <s v="121"/>
    <x v="120"/>
    <s v="7/14/2017"/>
    <x v="20"/>
    <x v="3"/>
    <x v="0"/>
    <n v="14301505"/>
    <x v="120"/>
  </r>
  <r>
    <s v="122"/>
    <x v="121"/>
    <s v="6/9/2017"/>
    <x v="11"/>
    <x v="3"/>
    <x v="2"/>
    <n v="13985117"/>
    <x v="121"/>
  </r>
  <r>
    <s v="123"/>
    <x v="122"/>
    <s v="4/21/2017"/>
    <x v="0"/>
    <x v="10"/>
    <x v="3"/>
    <n v="13873211"/>
    <x v="122"/>
  </r>
  <r>
    <s v="124"/>
    <x v="123"/>
    <s v="6/9/2017"/>
    <x v="14"/>
    <x v="4"/>
    <x v="0"/>
    <n v="13406304"/>
    <x v="123"/>
  </r>
  <r>
    <s v="125"/>
    <x v="124"/>
    <s v="12/22/2017"/>
    <x v="1"/>
    <x v="5"/>
    <x v="2"/>
    <n v="12885287"/>
    <x v="124"/>
  </r>
  <r>
    <s v="126"/>
    <x v="125"/>
    <s v="12/31/2016"/>
    <x v="9"/>
    <x v="4"/>
    <x v="0"/>
    <n v="12786053"/>
    <x v="125"/>
  </r>
  <r>
    <s v="127"/>
    <x v="126"/>
    <s v="12/25/2017"/>
    <x v="2"/>
    <x v="6"/>
    <x v="2"/>
    <n v="12712380"/>
    <x v="126"/>
  </r>
  <r>
    <s v="128"/>
    <x v="127"/>
    <s v="9/22/2017"/>
    <x v="15"/>
    <x v="4"/>
    <x v="0"/>
    <n v="12638526"/>
    <x v="127"/>
  </r>
  <r>
    <s v="129"/>
    <x v="128"/>
    <s v="3/3/2017"/>
    <x v="13"/>
    <x v="4"/>
    <x v="0"/>
    <n v="12241072"/>
    <x v="128"/>
  </r>
  <r>
    <s v="130"/>
    <x v="129"/>
    <s v="10/1/1968"/>
    <x v="21"/>
    <x v="3"/>
    <x v="4"/>
    <n v="12087064"/>
    <x v="129"/>
  </r>
  <r>
    <s v="131"/>
    <x v="130"/>
    <s v="11/17/2017"/>
    <x v="2"/>
    <x v="4"/>
    <x v="0"/>
    <n v="11851274"/>
    <x v="130"/>
  </r>
  <r>
    <s v="132"/>
    <x v="131"/>
    <s v="4/21/2017"/>
    <x v="1"/>
    <x v="6"/>
    <x v="2"/>
    <n v="11368012"/>
    <x v="131"/>
  </r>
  <r>
    <s v="133"/>
    <x v="132"/>
    <s v="11/18/2016"/>
    <x v="1"/>
    <x v="0"/>
    <x v="0"/>
    <n v="11362002"/>
    <x v="132"/>
  </r>
  <r>
    <s v="134"/>
    <x v="133"/>
    <s v="6/23/2017"/>
    <x v="8"/>
    <x v="7"/>
    <x v="2"/>
    <n v="10576669"/>
    <x v="133"/>
  </r>
  <r>
    <s v="135"/>
    <x v="134"/>
    <s v="12/25/2016"/>
    <x v="1"/>
    <x v="4"/>
    <x v="2"/>
    <n v="10283585"/>
    <x v="134"/>
  </r>
  <r>
    <s v="136"/>
    <x v="135"/>
    <s v="3/17/2017"/>
    <x v="22"/>
    <x v="3"/>
    <x v="2"/>
    <n v="10166820"/>
    <x v="135"/>
  </r>
  <r>
    <s v="137"/>
    <x v="136"/>
    <s v="10/27/2017"/>
    <x v="3"/>
    <x v="4"/>
    <x v="2"/>
    <n v="9479390"/>
    <x v="136"/>
  </r>
  <r>
    <s v="138"/>
    <x v="137"/>
    <s v="10/13/2017"/>
    <x v="13"/>
    <x v="4"/>
    <x v="0"/>
    <n v="9468318"/>
    <x v="137"/>
  </r>
  <r>
    <s v="139"/>
    <x v="138"/>
    <s v="2/24/2017"/>
    <x v="6"/>
    <x v="0"/>
    <x v="1"/>
    <n v="9420546"/>
    <x v="138"/>
  </r>
  <r>
    <s v="140"/>
    <x v="139"/>
    <s v="4/14/2017"/>
    <x v="14"/>
    <x v="2"/>
    <x v="0"/>
    <n v="8574339"/>
    <x v="139"/>
  </r>
  <r>
    <s v="141"/>
    <x v="140"/>
    <s v="11/11/2016"/>
    <x v="5"/>
    <x v="4"/>
    <x v="0"/>
    <n v="8354449"/>
    <x v="140"/>
  </r>
  <r>
    <s v="142"/>
    <x v="141"/>
    <s v="4/21/2017"/>
    <x v="13"/>
    <x v="4"/>
    <x v="0"/>
    <n v="8224288"/>
    <x v="141"/>
  </r>
  <r>
    <s v="143"/>
    <x v="142"/>
    <s v="2/17/2017"/>
    <x v="4"/>
    <x v="6"/>
    <x v="2"/>
    <n v="8106986"/>
    <x v="142"/>
  </r>
  <r>
    <s v="144"/>
    <x v="143"/>
    <s v="2/3/2017"/>
    <x v="7"/>
    <x v="4"/>
    <x v="0"/>
    <n v="7885294"/>
    <x v="143"/>
  </r>
  <r>
    <s v="145"/>
    <x v="144"/>
    <s v="12/2/2016"/>
    <x v="15"/>
    <x v="4"/>
    <x v="2"/>
    <n v="7490669"/>
    <x v="144"/>
  </r>
  <r>
    <s v="146"/>
    <x v="145"/>
    <s v="1/27/2017"/>
    <x v="9"/>
    <x v="4"/>
    <x v="2"/>
    <n v="7227038"/>
    <x v="145"/>
  </r>
  <r>
    <s v="147"/>
    <x v="146"/>
    <s v="10/27/2017"/>
    <x v="23"/>
    <x v="4"/>
    <x v="0"/>
    <n v="7210068"/>
    <x v="146"/>
  </r>
  <r>
    <s v="148"/>
    <x v="147"/>
    <s v="2/3/2017"/>
    <x v="24"/>
    <x v="10"/>
    <x v="0"/>
    <n v="7123919"/>
    <x v="147"/>
  </r>
  <r>
    <s v="149"/>
    <x v="148"/>
    <s v="6/9/2017"/>
    <x v="16"/>
    <x v="4"/>
    <x v="2"/>
    <n v="7115854"/>
    <x v="148"/>
  </r>
  <r>
    <s v="150"/>
    <x v="149"/>
    <s v="8/25/2017"/>
    <x v="22"/>
    <x v="2"/>
    <x v="0"/>
    <n v="6901965"/>
    <x v="149"/>
  </r>
  <r>
    <s v="151"/>
    <x v="150"/>
    <s v="12/23/2016"/>
    <x v="5"/>
    <x v="4"/>
    <x v="2"/>
    <n v="6789497"/>
    <x v="150"/>
  </r>
  <r>
    <s v="152"/>
    <x v="151"/>
    <s v="12/16/2016"/>
    <x v="1"/>
    <x v="4"/>
    <x v="0"/>
    <n v="6673543"/>
    <x v="151"/>
  </r>
  <r>
    <s v="153"/>
    <x v="152"/>
    <s v="10/20/2017"/>
    <x v="3"/>
    <x v="6"/>
    <x v="2"/>
    <n v="6670765"/>
    <x v="152"/>
  </r>
  <r>
    <s v="154"/>
    <x v="153"/>
    <s v="10/20/2017"/>
    <x v="19"/>
    <x v="4"/>
    <x v="0"/>
    <n v="6394006"/>
    <x v="153"/>
  </r>
  <r>
    <s v="155"/>
    <x v="154"/>
    <s v="9/22/2017"/>
    <x v="25"/>
    <x v="4"/>
    <x v="0"/>
    <n v="6269689"/>
    <x v="154"/>
  </r>
  <r>
    <s v="156"/>
    <x v="155"/>
    <s v="5/12/2017"/>
    <x v="22"/>
    <x v="4"/>
    <x v="0"/>
    <n v="6179955"/>
    <x v="155"/>
  </r>
  <r>
    <s v="157"/>
    <x v="156"/>
    <s v="6/16/2017"/>
    <x v="26"/>
    <x v="4"/>
    <x v="0"/>
    <n v="6170998"/>
    <x v="156"/>
  </r>
  <r>
    <s v="158"/>
    <x v="157"/>
    <s v="12/8/2017"/>
    <x v="20"/>
    <x v="5"/>
    <x v="0"/>
    <n v="6036997"/>
    <x v="157"/>
  </r>
  <r>
    <s v="159"/>
    <x v="158"/>
    <s v="8/25/2017"/>
    <x v="2"/>
    <x v="4"/>
    <x v="1"/>
    <n v="5802208"/>
    <x v="158"/>
  </r>
  <r>
    <s v="160"/>
    <x v="159"/>
    <s v="10/27/2017"/>
    <x v="5"/>
    <x v="9"/>
    <x v="2"/>
    <n v="5775178"/>
    <x v="159"/>
  </r>
  <r>
    <s v="161"/>
    <x v="160"/>
    <s v="5/12/2017"/>
    <x v="26"/>
    <x v="8"/>
    <x v="1"/>
    <n v="5608745"/>
    <x v="160"/>
  </r>
  <r>
    <s v="162"/>
    <x v="161"/>
    <s v="11/22/2017"/>
    <x v="14"/>
    <x v="0"/>
    <x v="1"/>
    <n v="5575759"/>
    <x v="161"/>
  </r>
  <r>
    <s v="163"/>
    <x v="162"/>
    <s v="12/25/2016"/>
    <x v="11"/>
    <x v="4"/>
    <x v="2"/>
    <n v="5486187"/>
    <x v="162"/>
  </r>
  <r>
    <s v="164"/>
    <x v="163"/>
    <s v="12/25/2017"/>
    <x v="7"/>
    <x v="4"/>
    <x v="2"/>
    <n v="5377480"/>
    <x v="163"/>
  </r>
  <r>
    <s v="165"/>
    <x v="164"/>
    <s v="10/6/2017"/>
    <x v="11"/>
    <x v="4"/>
    <x v="2"/>
    <n v="5297299"/>
    <x v="164"/>
  </r>
  <r>
    <s v="166"/>
    <x v="165"/>
    <s v="4/7/2017"/>
    <x v="27"/>
    <x v="4"/>
    <x v="1"/>
    <n v="5000181"/>
    <x v="165"/>
  </r>
  <r>
    <s v="167"/>
    <x v="166"/>
    <s v="11/24/2017"/>
    <x v="26"/>
    <x v="4"/>
    <x v="2"/>
    <n v="4906869"/>
    <x v="166"/>
  </r>
  <r>
    <s v="168"/>
    <x v="167"/>
    <s v="12/22/2017"/>
    <x v="28"/>
    <x v="2"/>
    <x v="4"/>
    <n v="4572231"/>
    <x v="167"/>
  </r>
  <r>
    <s v="169"/>
    <x v="168"/>
    <s v="6/16/2017"/>
    <x v="8"/>
    <x v="4"/>
    <x v="0"/>
    <n v="4288104"/>
    <x v="168"/>
  </r>
  <r>
    <s v="170"/>
    <x v="169"/>
    <s v="9/22/2017"/>
    <x v="16"/>
    <x v="4"/>
    <x v="2"/>
    <n v="4211129"/>
    <x v="169"/>
  </r>
  <r>
    <s v="171"/>
    <x v="170"/>
    <s v="6/9/2017"/>
    <x v="29"/>
    <x v="4"/>
    <x v="2"/>
    <n v="4077333"/>
    <x v="170"/>
  </r>
  <r>
    <s v="172"/>
    <x v="171"/>
    <s v="4/28/2017"/>
    <x v="30"/>
    <x v="2"/>
    <x v="2"/>
    <n v="3930990"/>
    <x v="171"/>
  </r>
  <r>
    <s v="173"/>
    <x v="172"/>
    <s v="2/10/2017"/>
    <x v="15"/>
    <x v="4"/>
    <x v="0"/>
    <n v="3902185"/>
    <x v="172"/>
  </r>
  <r>
    <s v="174"/>
    <x v="173"/>
    <s v="4/14/2017"/>
    <x v="26"/>
    <x v="4"/>
    <x v="2"/>
    <n v="3814868"/>
    <x v="173"/>
  </r>
  <r>
    <s v="175"/>
    <x v="174"/>
    <s v="9/22/2017"/>
    <x v="10"/>
    <x v="6"/>
    <x v="2"/>
    <n v="3759078"/>
    <x v="174"/>
  </r>
  <r>
    <s v="176"/>
    <x v="175"/>
    <s v="12/23/2016"/>
    <x v="8"/>
    <x v="4"/>
    <x v="0"/>
    <n v="3740823"/>
    <x v="175"/>
  </r>
  <r>
    <s v="177"/>
    <x v="176"/>
    <s v="12/9/2016"/>
    <x v="5"/>
    <x v="5"/>
    <x v="2"/>
    <n v="3630209"/>
    <x v="176"/>
  </r>
  <r>
    <s v="178"/>
    <x v="177"/>
    <s v="3/3/2017"/>
    <x v="15"/>
    <x v="5"/>
    <x v="0"/>
    <n v="3614896"/>
    <x v="177"/>
  </r>
  <r>
    <s v="179"/>
    <x v="178"/>
    <s v="4/7/2017"/>
    <x v="7"/>
    <x v="8"/>
    <x v="2"/>
    <n v="3603484"/>
    <x v="178"/>
  </r>
  <r>
    <s v="180"/>
    <x v="179"/>
    <s v="4/21/2017"/>
    <x v="10"/>
    <x v="6"/>
    <x v="0"/>
    <n v="3600146"/>
    <x v="179"/>
  </r>
  <r>
    <s v="181"/>
    <x v="180"/>
    <s v="11/4/2016"/>
    <x v="4"/>
    <x v="0"/>
    <x v="1"/>
    <n v="3576772"/>
    <x v="180"/>
  </r>
  <r>
    <s v="182"/>
    <x v="181"/>
    <s v="7/28/2017"/>
    <x v="31"/>
    <x v="10"/>
    <x v="1"/>
    <n v="3496795"/>
    <x v="181"/>
  </r>
  <r>
    <s v="183"/>
    <x v="182"/>
    <s v="9/29/2017"/>
    <x v="32"/>
    <x v="6"/>
    <x v="0"/>
    <n v="3424454"/>
    <x v="182"/>
  </r>
  <r>
    <s v="184"/>
    <x v="183"/>
    <s v="4/7/2017"/>
    <x v="33"/>
    <x v="4"/>
    <x v="2"/>
    <n v="3194575"/>
    <x v="183"/>
  </r>
  <r>
    <s v="185"/>
    <x v="184"/>
    <s v="12/21/2016"/>
    <x v="34"/>
    <x v="2"/>
    <x v="4"/>
    <n v="3165967"/>
    <x v="184"/>
  </r>
  <r>
    <s v="186"/>
    <x v="185"/>
    <s v="11/16/1977"/>
    <x v="35"/>
    <x v="0"/>
    <x v="1"/>
    <n v="3100479"/>
    <x v="185"/>
  </r>
  <r>
    <s v="187"/>
    <x v="186"/>
    <s v="8/11/2017"/>
    <x v="33"/>
    <x v="9"/>
    <x v="2"/>
    <n v="3021133"/>
    <x v="186"/>
  </r>
  <r>
    <s v="188"/>
    <x v="187"/>
    <s v="2/10/2017"/>
    <x v="36"/>
    <x v="11"/>
    <x v="4"/>
    <n v="2835355"/>
    <x v="187"/>
  </r>
  <r>
    <s v="189"/>
    <x v="188"/>
    <s v="2/10/2017"/>
    <x v="37"/>
    <x v="10"/>
    <x v="4"/>
    <n v="2834262"/>
    <x v="188"/>
  </r>
  <r>
    <s v="190"/>
    <x v="189"/>
    <s v="7/28/2017"/>
    <x v="38"/>
    <x v="2"/>
    <x v="4"/>
    <n v="2721100"/>
    <x v="189"/>
  </r>
  <r>
    <s v="191"/>
    <x v="190"/>
    <s v="6/9/2017"/>
    <x v="15"/>
    <x v="4"/>
    <x v="0"/>
    <n v="2716368"/>
    <x v="190"/>
  </r>
  <r>
    <s v="192"/>
    <x v="191"/>
    <s v="8/26/2017"/>
    <x v="39"/>
    <x v="12"/>
    <x v="4"/>
    <n v="2620183"/>
    <x v="191"/>
  </r>
  <r>
    <s v="193"/>
    <x v="192"/>
    <s v="11/4/2016"/>
    <x v="6"/>
    <x v="4"/>
    <x v="2"/>
    <n v="2603050"/>
    <x v="192"/>
  </r>
  <r>
    <s v="194"/>
    <x v="193"/>
    <s v="9/29/2017"/>
    <x v="19"/>
    <x v="4"/>
    <x v="1"/>
    <n v="2587072"/>
    <x v="193"/>
  </r>
  <r>
    <s v="195"/>
    <x v="194"/>
    <s v="2/23/2017"/>
    <x v="39"/>
    <x v="10"/>
    <x v="4"/>
    <n v="2570355"/>
    <x v="194"/>
  </r>
  <r>
    <s v="196"/>
    <x v="195"/>
    <s v="9/1/2017"/>
    <x v="6"/>
    <x v="5"/>
    <x v="2"/>
    <n v="2534252"/>
    <x v="195"/>
  </r>
  <r>
    <s v="197"/>
    <x v="196"/>
    <s v="11/4/2016"/>
    <x v="0"/>
    <x v="0"/>
    <x v="0"/>
    <n v="2534130"/>
    <x v="196"/>
  </r>
  <r>
    <s v="198"/>
    <x v="197"/>
    <s v="11/3/2017"/>
    <x v="40"/>
    <x v="4"/>
    <x v="2"/>
    <n v="2468683"/>
    <x v="197"/>
  </r>
  <r>
    <s v="199"/>
    <x v="198"/>
    <s v="9/1/2017"/>
    <x v="9"/>
    <x v="4"/>
    <x v="2"/>
    <n v="2455635"/>
    <x v="198"/>
  </r>
  <r>
    <s v="200"/>
    <x v="199"/>
    <s v="1/27/2017"/>
    <x v="41"/>
    <x v="4"/>
    <x v="0"/>
    <n v="2402067"/>
    <x v="199"/>
  </r>
  <r>
    <s v="201"/>
    <x v="200"/>
    <s v="3/17/2017"/>
    <x v="2"/>
    <x v="4"/>
    <x v="2"/>
    <n v="2402004"/>
    <x v="200"/>
  </r>
  <r>
    <s v="202"/>
    <x v="201"/>
    <s v="1/25/2017"/>
    <x v="42"/>
    <x v="2"/>
    <x v="4"/>
    <n v="2369469"/>
    <x v="201"/>
  </r>
  <r>
    <s v="203"/>
    <x v="202"/>
    <s v="12/8/2017"/>
    <x v="33"/>
    <x v="9"/>
    <x v="2"/>
    <n v="2351336"/>
    <x v="202"/>
  </r>
  <r>
    <s v="204"/>
    <x v="203"/>
    <s v="1/20/2017"/>
    <x v="30"/>
    <x v="5"/>
    <x v="1"/>
    <n v="2303792"/>
    <x v="203"/>
  </r>
  <r>
    <s v="205"/>
    <x v="204"/>
    <s v="10/20/2017"/>
    <x v="11"/>
    <x v="3"/>
    <x v="2"/>
    <n v="2291900"/>
    <x v="204"/>
  </r>
  <r>
    <s v="206"/>
    <x v="205"/>
    <s v="2/24/2017"/>
    <x v="13"/>
    <x v="2"/>
    <x v="0"/>
    <n v="2280004"/>
    <x v="205"/>
  </r>
  <r>
    <s v="207"/>
    <x v="206"/>
    <s v="9/26/2017"/>
    <x v="39"/>
    <x v="3"/>
    <x v="4"/>
    <n v="2235162"/>
    <x v="206"/>
  </r>
  <r>
    <s v="208"/>
    <x v="207"/>
    <s v="5/5/2017"/>
    <x v="11"/>
    <x v="8"/>
    <x v="2"/>
    <n v="2194521"/>
    <x v="207"/>
  </r>
  <r>
    <s v="209"/>
    <x v="208"/>
    <s v="1/27/2017"/>
    <x v="6"/>
    <x v="5"/>
    <x v="0"/>
    <n v="2156047"/>
    <x v="208"/>
  </r>
  <r>
    <s v="210"/>
    <x v="209"/>
    <s v="9/15/2017"/>
    <x v="18"/>
    <x v="5"/>
    <x v="2"/>
    <n v="2133158"/>
    <x v="209"/>
  </r>
  <r>
    <s v="211"/>
    <x v="210"/>
    <s v="12/28/2016"/>
    <x v="14"/>
    <x v="5"/>
    <x v="2"/>
    <n v="2040598"/>
    <x v="210"/>
  </r>
  <r>
    <s v="212"/>
    <x v="211"/>
    <s v="8/11/2017"/>
    <x v="11"/>
    <x v="4"/>
    <x v="2"/>
    <n v="2026498"/>
    <x v="211"/>
  </r>
  <r>
    <s v="213"/>
    <x v="212"/>
    <s v="3/10/2017"/>
    <x v="43"/>
    <x v="5"/>
    <x v="4"/>
    <n v="1993259"/>
    <x v="212"/>
  </r>
  <r>
    <s v="214"/>
    <x v="213"/>
    <s v="2/17/2017"/>
    <x v="6"/>
    <x v="8"/>
    <x v="0"/>
    <n v="1915789"/>
    <x v="213"/>
  </r>
  <r>
    <s v="215"/>
    <x v="214"/>
    <s v="4/14/2017"/>
    <x v="44"/>
    <x v="4"/>
    <x v="0"/>
    <n v="1865396"/>
    <x v="214"/>
  </r>
  <r>
    <s v="216"/>
    <x v="215"/>
    <s v="5/12/2017"/>
    <x v="16"/>
    <x v="6"/>
    <x v="2"/>
    <n v="1803064"/>
    <x v="215"/>
  </r>
  <r>
    <s v="217"/>
    <x v="216"/>
    <s v="4/21/2017"/>
    <x v="11"/>
    <x v="2"/>
    <x v="2"/>
    <n v="1799322"/>
    <x v="216"/>
  </r>
  <r>
    <s v="218"/>
    <x v="217"/>
    <s v="3/3/2017"/>
    <x v="14"/>
    <x v="4"/>
    <x v="2"/>
    <n v="1779620"/>
    <x v="217"/>
  </r>
  <r>
    <s v="219"/>
    <x v="218"/>
    <s v="12/22/2017"/>
    <x v="4"/>
    <x v="4"/>
    <x v="0"/>
    <n v="1760121"/>
    <x v="218"/>
  </r>
  <r>
    <s v="220"/>
    <x v="219"/>
    <s v="10/13/2017"/>
    <x v="15"/>
    <x v="4"/>
    <x v="1"/>
    <n v="1735251"/>
    <x v="219"/>
  </r>
  <r>
    <s v="221"/>
    <x v="220"/>
    <s v="7/28/2017"/>
    <x v="11"/>
    <x v="4"/>
    <x v="1"/>
    <n v="1702996"/>
    <x v="220"/>
  </r>
  <r>
    <s v="222"/>
    <x v="221"/>
    <s v="3/24/2017"/>
    <x v="45"/>
    <x v="4"/>
    <x v="1"/>
    <n v="1687000"/>
    <x v="221"/>
  </r>
  <r>
    <s v="223"/>
    <x v="222"/>
    <s v="2/3/2017"/>
    <x v="26"/>
    <x v="5"/>
    <x v="2"/>
    <n v="1658706"/>
    <x v="222"/>
  </r>
  <r>
    <s v="224"/>
    <x v="223"/>
    <s v="2/10/2017"/>
    <x v="43"/>
    <x v="9"/>
    <x v="4"/>
    <n v="1654254"/>
    <x v="223"/>
  </r>
  <r>
    <s v="225"/>
    <x v="224"/>
    <s v="6/30/2017"/>
    <x v="46"/>
    <x v="9"/>
    <x v="2"/>
    <n v="1647175"/>
    <x v="224"/>
  </r>
  <r>
    <s v="226"/>
    <x v="225"/>
    <s v="7/2/1991"/>
    <x v="2"/>
    <x v="2"/>
    <x v="2"/>
    <n v="1605359"/>
    <x v="225"/>
  </r>
  <r>
    <s v="227"/>
    <x v="226"/>
    <s v="7/7/2017"/>
    <x v="11"/>
    <x v="4"/>
    <x v="2"/>
    <n v="1594798"/>
    <x v="226"/>
  </r>
  <r>
    <s v="228"/>
    <x v="227"/>
    <s v="10/13/2017"/>
    <x v="18"/>
    <x v="4"/>
    <x v="2"/>
    <n v="1585362"/>
    <x v="227"/>
  </r>
  <r>
    <s v="229"/>
    <x v="228"/>
    <s v="12/15/2017"/>
    <x v="47"/>
    <x v="4"/>
    <x v="4"/>
    <n v="1579715"/>
    <x v="228"/>
  </r>
  <r>
    <s v="230"/>
    <x v="229"/>
    <s v="10/6/2017"/>
    <x v="48"/>
    <x v="11"/>
    <x v="1"/>
    <n v="1579440"/>
    <x v="229"/>
  </r>
  <r>
    <s v="231"/>
    <x v="230"/>
    <s v="8/11/2017"/>
    <x v="49"/>
    <x v="4"/>
    <x v="4"/>
    <n v="1527829"/>
    <x v="230"/>
  </r>
  <r>
    <s v="232"/>
    <x v="231"/>
    <s v="10/20/2017"/>
    <x v="50"/>
    <x v="10"/>
    <x v="1"/>
    <n v="1502589"/>
    <x v="231"/>
  </r>
  <r>
    <s v="233"/>
    <x v="232"/>
    <s v="9/29/2017"/>
    <x v="43"/>
    <x v="2"/>
    <x v="4"/>
    <n v="1431255"/>
    <x v="232"/>
  </r>
  <r>
    <s v="234"/>
    <x v="233"/>
    <s v="11/11/2016"/>
    <x v="26"/>
    <x v="4"/>
    <x v="2"/>
    <n v="1423285"/>
    <x v="233"/>
  </r>
  <r>
    <s v="235"/>
    <x v="234"/>
    <s v="5/12/2017"/>
    <x v="16"/>
    <x v="2"/>
    <x v="1"/>
    <n v="1412404"/>
    <x v="234"/>
  </r>
  <r>
    <s v="236"/>
    <x v="235"/>
    <s v="12/25/2016"/>
    <x v="26"/>
    <x v="5"/>
    <x v="2"/>
    <n v="1382067"/>
    <x v="235"/>
  </r>
  <r>
    <s v="237"/>
    <x v="236"/>
    <s v="5/5/2017"/>
    <x v="29"/>
    <x v="4"/>
    <x v="2"/>
    <n v="1323312"/>
    <x v="236"/>
  </r>
  <r>
    <s v="238"/>
    <x v="237"/>
    <s v="12/1/2017"/>
    <x v="51"/>
    <x v="4"/>
    <x v="0"/>
    <n v="1306606"/>
    <x v="237"/>
  </r>
  <r>
    <s v="239"/>
    <x v="238"/>
    <s v="3/10/2017"/>
    <x v="52"/>
    <x v="6"/>
    <x v="2"/>
    <n v="1305195"/>
    <x v="238"/>
  </r>
  <r>
    <s v="240"/>
    <x v="239"/>
    <s v="11/3/2017"/>
    <x v="53"/>
    <x v="4"/>
    <x v="2"/>
    <n v="1296639"/>
    <x v="239"/>
  </r>
  <r>
    <s v="241"/>
    <x v="240"/>
    <s v="12/21/2016"/>
    <x v="26"/>
    <x v="4"/>
    <x v="2"/>
    <n v="1286485"/>
    <x v="240"/>
  </r>
  <r>
    <s v="242"/>
    <x v="241"/>
    <s v="8/4/2017"/>
    <x v="54"/>
    <x v="8"/>
    <x v="4"/>
    <n v="1284740"/>
    <x v="241"/>
  </r>
  <r>
    <s v="243"/>
    <x v="242"/>
    <s v="6/2/2017"/>
    <x v="41"/>
    <x v="4"/>
    <x v="1"/>
    <n v="1279681"/>
    <x v="242"/>
  </r>
  <r>
    <s v="244"/>
    <x v="243"/>
    <s v="3/10/2017"/>
    <x v="55"/>
    <x v="4"/>
    <x v="0"/>
    <n v="1274420"/>
    <x v="243"/>
  </r>
  <r>
    <s v="245"/>
    <x v="244"/>
    <s v="6/2/2017"/>
    <x v="6"/>
    <x v="5"/>
    <x v="0"/>
    <n v="1249233"/>
    <x v="244"/>
  </r>
  <r>
    <s v="246"/>
    <x v="245"/>
    <s v="10/27/2017"/>
    <x v="24"/>
    <x v="4"/>
    <x v="2"/>
    <n v="1223426"/>
    <x v="245"/>
  </r>
  <r>
    <s v="247"/>
    <x v="246"/>
    <s v="3/3/2017"/>
    <x v="56"/>
    <x v="5"/>
    <x v="4"/>
    <n v="1200885"/>
    <x v="246"/>
  </r>
  <r>
    <s v="248"/>
    <x v="247"/>
    <s v="8/11/2017"/>
    <x v="52"/>
    <x v="5"/>
    <x v="4"/>
    <n v="1157604"/>
    <x v="247"/>
  </r>
  <r>
    <s v="249"/>
    <x v="248"/>
    <s v="8/4/2017"/>
    <x v="15"/>
    <x v="10"/>
    <x v="1"/>
    <n v="1146292"/>
    <x v="248"/>
  </r>
  <r>
    <s v="250"/>
    <x v="249"/>
    <s v="7/14/2017"/>
    <x v="16"/>
    <x v="4"/>
    <x v="2"/>
    <n v="1129408"/>
    <x v="249"/>
  </r>
  <r>
    <s v="251"/>
    <x v="250"/>
    <s v="9/1/2017"/>
    <x v="52"/>
    <x v="4"/>
    <x v="4"/>
    <n v="1105717"/>
    <x v="250"/>
  </r>
  <r>
    <s v="252"/>
    <x v="251"/>
    <s v="8/4/2017"/>
    <x v="57"/>
    <x v="4"/>
    <x v="4"/>
    <n v="1104957"/>
    <x v="251"/>
  </r>
  <r>
    <s v="253"/>
    <x v="252"/>
    <s v="11/2/2016"/>
    <x v="26"/>
    <x v="10"/>
    <x v="3"/>
    <n v="1079051"/>
    <x v="252"/>
  </r>
  <r>
    <s v="254"/>
    <x v="253"/>
    <s v="10/20/2017"/>
    <x v="16"/>
    <x v="4"/>
    <x v="1"/>
    <n v="1033632"/>
    <x v="253"/>
  </r>
  <r>
    <s v="255"/>
    <x v="254"/>
    <s v="8/4/2017"/>
    <x v="58"/>
    <x v="4"/>
    <x v="4"/>
    <n v="1017107"/>
    <x v="254"/>
  </r>
  <r>
    <s v="256"/>
    <x v="255"/>
    <s v="10/20/2017"/>
    <x v="59"/>
    <x v="1"/>
    <x v="4"/>
    <n v="1013893"/>
    <x v="2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s v="1"/>
    <s v="Star Wars Ep. VIII: The Last Jedi"/>
    <s v="12/15/2017"/>
    <s v="Walt Disney"/>
    <x v="0"/>
    <s v="PG-13"/>
    <n v="517218368"/>
    <n v="57660910"/>
  </r>
  <r>
    <s v="2"/>
    <s v="Beauty and the Beast"/>
    <s v="3/17/2017"/>
    <s v="Walt Disney"/>
    <x v="1"/>
    <s v="PG"/>
    <n v="504014165"/>
    <n v="56188870"/>
  </r>
  <r>
    <s v="3"/>
    <s v="Wonder Woman"/>
    <s v="6/2/2017"/>
    <s v="Warner Bros."/>
    <x v="2"/>
    <s v="PG-13"/>
    <n v="412563408"/>
    <n v="45993691"/>
  </r>
  <r>
    <s v="4"/>
    <s v="Guardians of the Galaxy Vol 2"/>
    <s v="5/5/2017"/>
    <s v="Walt Disney"/>
    <x v="2"/>
    <s v="PG-13"/>
    <n v="389813101"/>
    <n v="43457424"/>
  </r>
  <r>
    <s v="5"/>
    <s v="Spider-Man: Homecoming"/>
    <s v="7/7/2017"/>
    <s v="Sony Pictures"/>
    <x v="2"/>
    <s v="PG-13"/>
    <n v="334201140"/>
    <n v="37257652"/>
  </r>
  <r>
    <s v="6"/>
    <s v="It"/>
    <s v="9/8/2017"/>
    <s v="Warner Bros."/>
    <x v="3"/>
    <s v="R"/>
    <n v="327481748"/>
    <n v="36508556"/>
  </r>
  <r>
    <s v="7"/>
    <s v="Thor: Ragnarok"/>
    <s v="11/3/2017"/>
    <s v="Walt Disney"/>
    <x v="2"/>
    <s v="PG-13"/>
    <n v="311225150"/>
    <n v="34696226"/>
  </r>
  <r>
    <s v="8"/>
    <s v="Despicable Me 3"/>
    <s v="6/30/2017"/>
    <s v="Universal"/>
    <x v="0"/>
    <s v="PG"/>
    <n v="264624300"/>
    <n v="29501036"/>
  </r>
  <r>
    <s v="9"/>
    <s v="Logan"/>
    <s v="3/3/2017"/>
    <s v="20th Century Fox"/>
    <x v="2"/>
    <s v="R"/>
    <n v="226277068"/>
    <n v="25225983"/>
  </r>
  <r>
    <s v="10"/>
    <s v="The Fate of the Furious"/>
    <s v="4/14/2017"/>
    <s v="Universal"/>
    <x v="2"/>
    <s v="PG-13"/>
    <n v="225764765"/>
    <n v="25168870"/>
  </r>
  <r>
    <s v="11"/>
    <s v="Justice League"/>
    <s v="11/17/2017"/>
    <s v="Warner Bros."/>
    <x v="2"/>
    <s v="PG-13"/>
    <n v="225546295"/>
    <n v="25144514"/>
  </r>
  <r>
    <s v="12"/>
    <s v="Dunkirk"/>
    <s v="7/21/2017"/>
    <s v="Warner Bros."/>
    <x v="2"/>
    <s v="PG-13"/>
    <n v="188373161"/>
    <n v="21000352"/>
  </r>
  <r>
    <s v="13"/>
    <s v="Coco"/>
    <s v="11/22/2017"/>
    <s v="Walt Disney"/>
    <x v="1"/>
    <s v="PG"/>
    <n v="179834199"/>
    <n v="20048405"/>
  </r>
  <r>
    <s v="14"/>
    <s v="The Lego Batman Movie"/>
    <s v="2/10/2017"/>
    <s v="Warner Bros."/>
    <x v="0"/>
    <s v="PG"/>
    <n v="175750384"/>
    <n v="19593131"/>
  </r>
  <r>
    <s v="15"/>
    <s v="Get Out"/>
    <s v="2/24/2017"/>
    <s v="Universal"/>
    <x v="3"/>
    <s v="R"/>
    <n v="175484140"/>
    <n v="19563449"/>
  </r>
  <r>
    <s v="16"/>
    <s v="The Boss Baby"/>
    <s v="3/31/2017"/>
    <s v="20th Century Fox"/>
    <x v="0"/>
    <s v="PG"/>
    <n v="175003033"/>
    <n v="19509814"/>
  </r>
  <r>
    <s v="17"/>
    <s v="Pirates of the Caribbean: Dead Men Tell No Tales"/>
    <s v="5/26/2017"/>
    <s v="Walt Disney"/>
    <x v="0"/>
    <s v="PG-13"/>
    <n v="172558876"/>
    <n v="19237332"/>
  </r>
  <r>
    <s v="18"/>
    <s v="Jumanji: Welcome to the Jungle"/>
    <s v="12/20/2017"/>
    <s v="Sony Pictures"/>
    <x v="0"/>
    <s v="PG-13"/>
    <n v="169002557"/>
    <n v="18840864"/>
  </r>
  <r>
    <s v="19"/>
    <s v="Kong: Skull Island"/>
    <s v="3/10/2017"/>
    <s v="Warner Bros."/>
    <x v="0"/>
    <s v="PG-13"/>
    <n v="168052812"/>
    <n v="18734985"/>
  </r>
  <r>
    <s v="20"/>
    <s v="Hidden Figures"/>
    <s v="12/25/2016"/>
    <s v="20th Century Fox"/>
    <x v="4"/>
    <s v="PG"/>
    <n v="167620331"/>
    <n v="18686770"/>
  </r>
  <r>
    <s v="21"/>
    <s v="Cars 3"/>
    <s v="6/16/2017"/>
    <s v="Walt Disney"/>
    <x v="0"/>
    <s v="G"/>
    <n v="152901115"/>
    <n v="17045832"/>
  </r>
  <r>
    <s v="22"/>
    <s v="War for the Planet of the Apes"/>
    <s v="7/14/2017"/>
    <s v="20th Century Fox"/>
    <x v="2"/>
    <s v="PG-13"/>
    <n v="146880162"/>
    <n v="16374600"/>
  </r>
  <r>
    <s v="23"/>
    <s v="Split"/>
    <s v="1/20/2017"/>
    <s v="Universal"/>
    <x v="3"/>
    <s v="PG-13"/>
    <n v="138141585"/>
    <n v="15400399"/>
  </r>
  <r>
    <s v="24"/>
    <s v="Transformers: The Last Knight"/>
    <s v="6/21/2017"/>
    <s v="Paramount Pictures"/>
    <x v="2"/>
    <s v="PG-13"/>
    <n v="130168683"/>
    <n v="14511558"/>
  </r>
  <r>
    <s v="25"/>
    <s v="Wonder"/>
    <s v="11/17/2017"/>
    <s v="Lionsgate"/>
    <x v="4"/>
    <s v="PG"/>
    <n v="121559294"/>
    <n v="13551760"/>
  </r>
  <r>
    <s v="26"/>
    <s v="La La Land"/>
    <s v="12/9/2016"/>
    <s v="Lionsgate"/>
    <x v="1"/>
    <s v="PG-13"/>
    <n v="116833190"/>
    <n v="13024881"/>
  </r>
  <r>
    <s v="27"/>
    <s v="Girls Trip"/>
    <s v="7/21/2017"/>
    <s v="Universal"/>
    <x v="5"/>
    <s v="R"/>
    <n v="115108515"/>
    <n v="12832610"/>
  </r>
  <r>
    <s v="28"/>
    <s v="Fifty Shades Darker"/>
    <s v="2/10/2017"/>
    <s v="Universal"/>
    <x v="4"/>
    <s v="R"/>
    <n v="114434010"/>
    <n v="12757414"/>
  </r>
  <r>
    <s v="29"/>
    <s v="Baby Driver"/>
    <s v="6/28/2017"/>
    <s v="Sony Pictures"/>
    <x v="6"/>
    <s v="R"/>
    <n v="107825862"/>
    <n v="12020720"/>
  </r>
  <r>
    <s v="30"/>
    <s v="Rogue One: A Star Wars Story"/>
    <s v="12/16/2016"/>
    <s v="Walt Disney"/>
    <x v="0"/>
    <s v="PG-13"/>
    <n v="107189617"/>
    <n v="11949790"/>
  </r>
  <r>
    <s v="31"/>
    <s v="Sing"/>
    <s v="12/21/2016"/>
    <s v="Universal"/>
    <x v="0"/>
    <s v="PG"/>
    <n v="103831225"/>
    <n v="11575387"/>
  </r>
  <r>
    <s v="32"/>
    <s v="Annabelle: Creation"/>
    <s v="8/11/2017"/>
    <s v="Warner Bros."/>
    <x v="3"/>
    <s v="R"/>
    <n v="102092201"/>
    <n v="11381516"/>
  </r>
  <r>
    <s v="33"/>
    <s v="Daddy’s Home 2"/>
    <s v="11/10/2017"/>
    <s v="Paramount Pictures"/>
    <x v="5"/>
    <s v="PG-13"/>
    <n v="101791381"/>
    <n v="11347980"/>
  </r>
  <r>
    <s v="34"/>
    <s v="Murder on the Orient Express"/>
    <s v="11/10/2017"/>
    <s v="20th Century Fox"/>
    <x v="4"/>
    <s v="PG-13"/>
    <n v="100619624"/>
    <n v="11217349"/>
  </r>
  <r>
    <s v="35"/>
    <s v="Kingsman: The Golden Circle"/>
    <s v="9/22/2017"/>
    <s v="20th Century Fox"/>
    <x v="2"/>
    <s v="R"/>
    <n v="100227039"/>
    <n v="11173583"/>
  </r>
  <r>
    <s v="36"/>
    <s v="John Wick: Chapter Two"/>
    <s v="2/10/2017"/>
    <s v="Lionsgate"/>
    <x v="2"/>
    <s v="R"/>
    <n v="92029184"/>
    <n v="10259663"/>
  </r>
  <r>
    <s v="37"/>
    <s v="Blade Runner 2049"/>
    <s v="10/6/2017"/>
    <s v="Warner Bros."/>
    <x v="6"/>
    <s v="R"/>
    <n v="91654512"/>
    <n v="10217894"/>
  </r>
  <r>
    <s v="38"/>
    <s v="The Emoji Movie"/>
    <s v="7/28/2017"/>
    <s v="Sony Pictures"/>
    <x v="0"/>
    <s v="PG"/>
    <n v="86089513"/>
    <n v="9597493"/>
  </r>
  <r>
    <s v="39"/>
    <s v="Power Rangers"/>
    <s v="3/24/2017"/>
    <s v="Lionsgate"/>
    <x v="2"/>
    <s v="PG-13"/>
    <n v="85364450"/>
    <n v="9516661"/>
  </r>
  <r>
    <s v="40"/>
    <s v="The Mummy"/>
    <s v="6/9/2017"/>
    <s v="Universal"/>
    <x v="0"/>
    <s v="PG-13"/>
    <n v="80101125"/>
    <n v="8929891"/>
  </r>
  <r>
    <s v="41"/>
    <s v="The Hitman’s Bodyguard"/>
    <s v="8/18/2017"/>
    <s v="Lionsgate"/>
    <x v="2"/>
    <s v="R"/>
    <n v="75468583"/>
    <n v="8413442"/>
  </r>
  <r>
    <s v="42"/>
    <s v="Alien: Covenant"/>
    <s v="5/19/2017"/>
    <s v="20th Century Fox"/>
    <x v="3"/>
    <s v="R"/>
    <n v="74262031"/>
    <n v="8278933"/>
  </r>
  <r>
    <s v="43"/>
    <s v="Captain Underpants: The First Epic Movie"/>
    <s v="6/2/2017"/>
    <s v="20th Century Fox"/>
    <x v="0"/>
    <s v="PG"/>
    <n v="73921000"/>
    <n v="8240914"/>
  </r>
  <r>
    <s v="44"/>
    <s v="A Bad Moms Christmas"/>
    <s v="11/1/2017"/>
    <s v="STX Entertainment"/>
    <x v="5"/>
    <s v="R"/>
    <n v="71891988"/>
    <n v="8014714"/>
  </r>
  <r>
    <s v="45"/>
    <s v="A Dog’s Purpose"/>
    <s v="1/27/2017"/>
    <s v="Universal"/>
    <x v="4"/>
    <s v="PG"/>
    <n v="64321890"/>
    <n v="7170779"/>
  </r>
  <r>
    <s v="46"/>
    <s v="Pitch Perfect 3"/>
    <s v="12/22/2017"/>
    <s v="Universal"/>
    <x v="5"/>
    <s v="PG-13"/>
    <n v="63300605"/>
    <n v="7056923"/>
  </r>
  <r>
    <s v="47"/>
    <s v="The Lego Ninjago Movie"/>
    <s v="9/22/2017"/>
    <s v="Warner Bros."/>
    <x v="0"/>
    <s v="PG"/>
    <n v="59281555"/>
    <n v="6608869"/>
  </r>
  <r>
    <s v="48"/>
    <s v="Baywatch"/>
    <s v="5/25/2017"/>
    <s v="Paramount Pictures"/>
    <x v="5"/>
    <s v="R"/>
    <n v="58060186"/>
    <n v="6472707"/>
  </r>
  <r>
    <s v="49"/>
    <s v="The Shack"/>
    <s v="3/3/2017"/>
    <s v="Lionsgate"/>
    <x v="4"/>
    <s v="PG-13"/>
    <n v="57386418"/>
    <n v="6397593"/>
  </r>
  <r>
    <s v="50"/>
    <s v="Happy Death Day"/>
    <s v="10/13/2017"/>
    <s v="Universal"/>
    <x v="6"/>
    <s v="PG-13"/>
    <n v="55683845"/>
    <n v="6207786"/>
  </r>
  <r>
    <s v="51"/>
    <s v="Ferdinand"/>
    <s v="12/15/2017"/>
    <s v="20th Century Fox"/>
    <x v="0"/>
    <s v="PG"/>
    <n v="53546717"/>
    <n v="5969533"/>
  </r>
  <r>
    <s v="52"/>
    <s v="Atomic Blonde"/>
    <s v="7/28/2017"/>
    <s v="Focus Features"/>
    <x v="6"/>
    <s v="R"/>
    <n v="51573925"/>
    <n v="5749601"/>
  </r>
  <r>
    <s v="53"/>
    <s v="American Made"/>
    <s v="9/29/2017"/>
    <s v="Universal"/>
    <x v="6"/>
    <s v="R"/>
    <n v="51342000"/>
    <n v="5723745"/>
  </r>
  <r>
    <s v="54"/>
    <s v="The Dark Tower"/>
    <s v="8/4/2017"/>
    <s v="Sony Pictures"/>
    <x v="7"/>
    <s v="PG-13"/>
    <n v="50701325"/>
    <n v="5652322"/>
  </r>
  <r>
    <s v="55"/>
    <s v="The Greatest Showman"/>
    <s v="12/20/2017"/>
    <s v="20th Century Fox"/>
    <x v="1"/>
    <s v="PG"/>
    <n v="49036718"/>
    <n v="5466746"/>
  </r>
  <r>
    <s v="56"/>
    <s v="Tyler Perry’s Boo 2! A Madea Halloween"/>
    <s v="10/20/2017"/>
    <s v="Lionsgate"/>
    <x v="5"/>
    <s v="PG-13"/>
    <n v="47319572"/>
    <n v="5275314"/>
  </r>
  <r>
    <s v="57"/>
    <s v="Lion"/>
    <s v="11/25/2016"/>
    <s v="Weinstein Co."/>
    <x v="4"/>
    <s v="PG-13"/>
    <n v="46435795"/>
    <n v="5176789"/>
  </r>
  <r>
    <s v="58"/>
    <s v="Snatched"/>
    <s v="5/12/2017"/>
    <s v="20th Century Fox"/>
    <x v="5"/>
    <s v="R"/>
    <n v="45852178"/>
    <n v="5111726"/>
  </r>
  <r>
    <s v="59"/>
    <s v="The Great Wall"/>
    <s v="2/17/2017"/>
    <s v="Universal"/>
    <x v="2"/>
    <s v="PG-13"/>
    <n v="45157105"/>
    <n v="5034236"/>
  </r>
  <r>
    <s v="60"/>
    <s v="Smurfs: The Lost Village"/>
    <s v="4/7/2017"/>
    <s v="Sony Pictures"/>
    <x v="0"/>
    <s v="PG"/>
    <n v="45020282"/>
    <n v="5018984"/>
  </r>
  <r>
    <s v="61"/>
    <s v="Going in Style"/>
    <s v="4/7/2017"/>
    <s v="Warner Bros."/>
    <x v="5"/>
    <s v="PG-13"/>
    <n v="45018541"/>
    <n v="5018789"/>
  </r>
  <r>
    <s v="62"/>
    <s v="All Eyez on Me"/>
    <s v="6/16/2017"/>
    <s v="Lionsgate"/>
    <x v="4"/>
    <s v="R"/>
    <n v="44922302"/>
    <n v="5008060"/>
  </r>
  <r>
    <s v="63"/>
    <s v="xXx: Return of Xander Cage"/>
    <s v="1/20/2017"/>
    <s v="Paramount Pictures"/>
    <x v="2"/>
    <s v="PG-13"/>
    <n v="44898413"/>
    <n v="5005397"/>
  </r>
  <r>
    <s v="64"/>
    <s v="Passengers"/>
    <s v="12/21/2016"/>
    <s v="Sony Pictures"/>
    <x v="6"/>
    <s v="PG-13"/>
    <n v="44634490"/>
    <n v="4975974"/>
  </r>
  <r>
    <s v="65"/>
    <s v="47 Meters Down"/>
    <s v="6/16/2017"/>
    <s v="Entertainment Studios Motion Pictures"/>
    <x v="3"/>
    <s v="PG-13"/>
    <n v="44307193"/>
    <n v="4939486"/>
  </r>
  <r>
    <s v="66"/>
    <s v="The Big Sick"/>
    <s v="6/23/2017"/>
    <s v="Lionsgate"/>
    <x v="8"/>
    <s v="R"/>
    <n v="42872467"/>
    <n v="4779539"/>
  </r>
  <r>
    <s v="67"/>
    <s v="Ghost in the Shell"/>
    <s v="3/31/2017"/>
    <s v="Paramount Pictures"/>
    <x v="2"/>
    <s v="PG-13"/>
    <n v="40563557"/>
    <n v="4522135"/>
  </r>
  <r>
    <s v="68"/>
    <s v="Valerian and the City of a Thousand Planets"/>
    <s v="7/21/2017"/>
    <s v="STX Entertainment"/>
    <x v="0"/>
    <s v="PG-13"/>
    <n v="40479370"/>
    <n v="4512750"/>
  </r>
  <r>
    <s v="69"/>
    <s v="The Star"/>
    <s v="11/17/2017"/>
    <s v="Sony Pictures"/>
    <x v="0"/>
    <s v="PG"/>
    <n v="39963949"/>
    <n v="4455290"/>
  </r>
  <r>
    <s v="70"/>
    <s v="King Arthur: Legend of the Sword"/>
    <s v="5/12/2017"/>
    <s v="Warner Bros."/>
    <x v="0"/>
    <s v="PG-13"/>
    <n v="39175066"/>
    <n v="4367343"/>
  </r>
  <r>
    <s v="71"/>
    <s v="Moana"/>
    <s v="11/23/2016"/>
    <s v="Walt Disney"/>
    <x v="1"/>
    <s v="PG"/>
    <n v="38710930"/>
    <n v="4315599"/>
  </r>
  <r>
    <s v="72"/>
    <s v="Jigsaw"/>
    <s v="10/27/2017"/>
    <s v="Lionsgate"/>
    <x v="3"/>
    <s v="R"/>
    <n v="38052832"/>
    <n v="4242233"/>
  </r>
  <r>
    <s v="73"/>
    <s v="American Assassin"/>
    <s v="9/15/2017"/>
    <s v="Lionsgate"/>
    <x v="6"/>
    <s v="R"/>
    <n v="36249674"/>
    <n v="4041212"/>
  </r>
  <r>
    <s v="74"/>
    <s v="The Foreigner"/>
    <s v="10/13/2017"/>
    <s v="STX Entertainment"/>
    <x v="2"/>
    <s v="R"/>
    <n v="34393507"/>
    <n v="3834281"/>
  </r>
  <r>
    <s v="75"/>
    <s v="Everything, Everything"/>
    <s v="5/19/2017"/>
    <s v="Warner Bros."/>
    <x v="4"/>
    <s v="PG-13"/>
    <n v="34121140"/>
    <n v="3803918"/>
  </r>
  <r>
    <s v="76"/>
    <s v="Wind River"/>
    <s v="8/4/2017"/>
    <s v="Weinstein Co."/>
    <x v="6"/>
    <s v="R"/>
    <n v="33800859"/>
    <n v="3768212"/>
  </r>
  <r>
    <s v="77"/>
    <s v="Geostorm"/>
    <s v="10/20/2017"/>
    <s v="Warner Bros."/>
    <x v="2"/>
    <s v="PG-13"/>
    <n v="33578782"/>
    <n v="3743454"/>
  </r>
  <r>
    <s v="78"/>
    <s v="Monster Trucks"/>
    <s v="1/13/2017"/>
    <s v="Paramount Pictures"/>
    <x v="0"/>
    <s v="PG-13"/>
    <n v="33370166"/>
    <n v="3720196"/>
  </r>
  <r>
    <s v="79"/>
    <s v="Fist Fight"/>
    <s v="2/17/2017"/>
    <s v="Warner Bros."/>
    <x v="5"/>
    <s v="R"/>
    <n v="32187017"/>
    <n v="3588296"/>
  </r>
  <r>
    <s v="80"/>
    <s v="How to Be a Latin Lover"/>
    <s v="4/28/2017"/>
    <s v="Lionsgate"/>
    <x v="5"/>
    <s v="PG-13"/>
    <n v="32149404"/>
    <n v="3584103"/>
  </r>
  <r>
    <s v="81"/>
    <s v="Lady Bird"/>
    <s v="11/3/2017"/>
    <s v="A24"/>
    <x v="4"/>
    <s v="R"/>
    <n v="31432463"/>
    <n v="3504176"/>
  </r>
  <r>
    <s v="82"/>
    <s v="Patriots Day"/>
    <s v="12/21/2016"/>
    <s v="Lionsgate"/>
    <x v="6"/>
    <s v="R"/>
    <n v="31257572"/>
    <n v="3484679"/>
  </r>
  <r>
    <s v="83"/>
    <s v="Kidnap"/>
    <s v="8/4/2017"/>
    <s v="Aviron Pictures"/>
    <x v="6"/>
    <s v="R"/>
    <n v="30718107"/>
    <n v="3424538"/>
  </r>
  <r>
    <s v="84"/>
    <s v="Underworld: Blood Wars"/>
    <s v="1/6/2017"/>
    <s v="Sony Pictures"/>
    <x v="2"/>
    <s v="R"/>
    <n v="30353973"/>
    <n v="3383943"/>
  </r>
  <r>
    <s v="85"/>
    <s v="The Mountain Between Us"/>
    <s v="10/6/2017"/>
    <s v="20th Century Fox"/>
    <x v="6"/>
    <s v="PG-13"/>
    <n v="30348555"/>
    <n v="3383339"/>
  </r>
  <r>
    <s v="86"/>
    <s v="Life"/>
    <s v="3/24/2017"/>
    <s v="Sony Pictures"/>
    <x v="6"/>
    <s v="R"/>
    <n v="30234022"/>
    <n v="3370571"/>
  </r>
  <r>
    <s v="87"/>
    <s v="Why Him?"/>
    <s v="12/23/2016"/>
    <s v="20th Century Fox"/>
    <x v="5"/>
    <s v="R"/>
    <n v="29689870"/>
    <n v="3309907"/>
  </r>
  <r>
    <s v="88"/>
    <s v="The Nut Job 2: Nutty by Nature"/>
    <s v="8/11/2017"/>
    <s v="Open Road"/>
    <x v="0"/>
    <s v="PG"/>
    <n v="28370522"/>
    <n v="3162822"/>
  </r>
  <r>
    <s v="89"/>
    <s v="Fences"/>
    <s v="12/16/2016"/>
    <s v="Paramount Pictures"/>
    <x v="4"/>
    <s v="PG-13"/>
    <n v="27939289"/>
    <n v="3114747"/>
  </r>
  <r>
    <s v="90"/>
    <s v="Rings"/>
    <s v="2/3/2017"/>
    <s v="Paramount Pictures"/>
    <x v="3"/>
    <s v="PG-13"/>
    <n v="27793018"/>
    <n v="3098441"/>
  </r>
  <r>
    <s v="91"/>
    <s v="Logan Lucky"/>
    <s v="8/18/2017"/>
    <s v="Bleecker Street"/>
    <x v="5"/>
    <s v="PG-13"/>
    <n v="27778642"/>
    <n v="3096838"/>
  </r>
  <r>
    <s v="92"/>
    <s v="Home Again"/>
    <s v="9/8/2017"/>
    <s v="Open Road"/>
    <x v="8"/>
    <s v="PG-13"/>
    <n v="27020284"/>
    <n v="3012294"/>
  </r>
  <r>
    <s v="93"/>
    <s v="Resident Evil: The Final Chapter"/>
    <s v="1/27/2017"/>
    <s v="Sony Pictures"/>
    <x v="2"/>
    <s v="R"/>
    <n v="26844692"/>
    <n v="2992719"/>
  </r>
  <r>
    <s v="94"/>
    <s v="The House"/>
    <s v="6/30/2017"/>
    <s v="Warner Bros."/>
    <x v="5"/>
    <s v="R"/>
    <n v="25584504"/>
    <n v="2852230"/>
  </r>
  <r>
    <s v="95"/>
    <s v="Gifted"/>
    <s v="4/7/2017"/>
    <s v="Fox Searchlight"/>
    <x v="4"/>
    <s v="PG-13"/>
    <n v="24801212"/>
    <n v="2764907"/>
  </r>
  <r>
    <s v="96"/>
    <s v="Three Billboards Outside Ebbing, Missouri"/>
    <s v="11/10/2017"/>
    <s v="Fox Searchlight"/>
    <x v="9"/>
    <s v="R"/>
    <n v="24164629"/>
    <n v="2693938"/>
  </r>
  <r>
    <s v="97"/>
    <s v="The Bye Bye Man"/>
    <s v="1/13/2017"/>
    <s v="STX Entertainment"/>
    <x v="6"/>
    <s v="PG-13"/>
    <n v="22395806"/>
    <n v="2496745"/>
  </r>
  <r>
    <s v="98"/>
    <s v="Victoria and Abdul"/>
    <s v="9/22/2017"/>
    <s v="Focus Features"/>
    <x v="4"/>
    <s v="PG-13"/>
    <n v="22233285"/>
    <n v="2478627"/>
  </r>
  <r>
    <s v="99"/>
    <s v="Rough Night"/>
    <s v="6/16/2017"/>
    <s v="Sony Pictures"/>
    <x v="9"/>
    <s v="R"/>
    <n v="22105643"/>
    <n v="2464397"/>
  </r>
  <r>
    <s v="100"/>
    <s v="My Little Pony: The Movie"/>
    <s v="10/6/2017"/>
    <s v="Lionsgate"/>
    <x v="0"/>
    <s v="PG"/>
    <n v="21885107"/>
    <n v="2439811"/>
  </r>
  <r>
    <s v="101"/>
    <s v="Leap!"/>
    <s v="8/25/2017"/>
    <s v="Weinstein Co."/>
    <x v="0"/>
    <s v="PG"/>
    <n v="21858070"/>
    <n v="2436797"/>
  </r>
  <r>
    <s v="102"/>
    <s v="Sleepless"/>
    <s v="1/13/2017"/>
    <s v="Open Road"/>
    <x v="6"/>
    <s v="R"/>
    <n v="20783704"/>
    <n v="2317024"/>
  </r>
  <r>
    <s v="103"/>
    <s v="Diary of a Wimpy Kid: The Long Haul"/>
    <s v="5/19/2017"/>
    <s v="20th Century Fox"/>
    <x v="0"/>
    <s v="PG"/>
    <n v="20738724"/>
    <n v="2312009"/>
  </r>
  <r>
    <s v="104"/>
    <s v="The Circle"/>
    <s v="4/28/2017"/>
    <s v="STX Entertainment"/>
    <x v="6"/>
    <s v="PG-13"/>
    <n v="20497844"/>
    <n v="2285155"/>
  </r>
  <r>
    <s v="105"/>
    <s v="Manchester-by-the Sea"/>
    <s v="11/18/2016"/>
    <s v="Roadside Attractions"/>
    <x v="4"/>
    <s v="R"/>
    <n v="19224674"/>
    <n v="2143218"/>
  </r>
  <r>
    <s v="106"/>
    <s v="Baahubali 2: The Conclusion"/>
    <s v="4/28/2017"/>
    <s v="Great India Films"/>
    <x v="2"/>
    <s v="Not Rated"/>
    <n v="18985794"/>
    <n v="2116587"/>
  </r>
  <r>
    <s v="107"/>
    <s v="CHiPS"/>
    <s v="3/24/2017"/>
    <s v="Warner Bros."/>
    <x v="2"/>
    <s v="R"/>
    <n v="18600152"/>
    <n v="2073596"/>
  </r>
  <r>
    <s v="108"/>
    <s v="Assassin’s Creed"/>
    <s v="12/21/2016"/>
    <s v="20th Century Fox"/>
    <x v="2"/>
    <s v="PG-13"/>
    <n v="18232781"/>
    <n v="2032640"/>
  </r>
  <r>
    <s v="109"/>
    <s v="Only the Brave"/>
    <s v="10/20/2017"/>
    <s v="Sony Pictures"/>
    <x v="4"/>
    <s v="PG-13"/>
    <n v="18181288"/>
    <n v="2026899"/>
  </r>
  <r>
    <s v="110"/>
    <s v="Darkest Hour"/>
    <s v="11/22/2017"/>
    <s v="Focus Features"/>
    <x v="4"/>
    <s v="PG-13"/>
    <n v="18132857"/>
    <n v="2021500"/>
  </r>
  <r>
    <s v="111"/>
    <s v="The Disaster Artist"/>
    <s v="12/1/2017"/>
    <s v="A24"/>
    <x v="5"/>
    <s v="R"/>
    <n v="17861795"/>
    <n v="1991281"/>
  </r>
  <r>
    <s v="112"/>
    <s v="mother!"/>
    <s v="9/15/2017"/>
    <s v="Paramount Pictures"/>
    <x v="6"/>
    <s v="R"/>
    <n v="17800004"/>
    <n v="1984392"/>
  </r>
  <r>
    <s v="113"/>
    <s v="The Zookeeper’s Wife"/>
    <s v="3/31/2017"/>
    <s v="Focus Features"/>
    <x v="4"/>
    <s v="PG-13"/>
    <n v="17445186"/>
    <n v="1944836"/>
  </r>
  <r>
    <s v="114"/>
    <s v="The Glass Castle"/>
    <s v="8/11/2017"/>
    <s v="Lionsgate"/>
    <x v="4"/>
    <s v="PG-13"/>
    <n v="17273059"/>
    <n v="1925647"/>
  </r>
  <r>
    <s v="115"/>
    <s v="Downsizing"/>
    <s v="12/22/2017"/>
    <s v="Paramount Pictures"/>
    <x v="5"/>
    <s v="R"/>
    <n v="17160674"/>
    <n v="1913118"/>
  </r>
  <r>
    <s v="116"/>
    <s v="Flatliners"/>
    <s v="9/29/2017"/>
    <s v="Sony Pictures"/>
    <x v="6"/>
    <s v="PG-13"/>
    <n v="16883115"/>
    <n v="1882176"/>
  </r>
  <r>
    <s v="117"/>
    <s v="Detroit"/>
    <s v="8/4/2017"/>
    <s v="Annapurna Pictures"/>
    <x v="4"/>
    <s v="R"/>
    <n v="16790139"/>
    <n v="1871810"/>
  </r>
  <r>
    <s v="118"/>
    <s v="The Shape of Water"/>
    <s v="12/1/2017"/>
    <s v="Fox Searchlight"/>
    <x v="4"/>
    <s v="R"/>
    <n v="15670177"/>
    <n v="1746953"/>
  </r>
  <r>
    <s v="119"/>
    <s v="Moonlight"/>
    <s v="10/21/2016"/>
    <s v="A24"/>
    <x v="4"/>
    <s v="R"/>
    <n v="15245163"/>
    <n v="1699572"/>
  </r>
  <r>
    <s v="120"/>
    <s v="The Case for Christ"/>
    <s v="4/7/2017"/>
    <s v="Pure Flix Entertainment"/>
    <x v="4"/>
    <s v="PG"/>
    <n v="14678714"/>
    <n v="1636422"/>
  </r>
  <r>
    <s v="121"/>
    <s v="Wish Upon"/>
    <s v="7/14/2017"/>
    <s v="Broad Green Pictures"/>
    <x v="3"/>
    <s v="PG-13"/>
    <n v="14301505"/>
    <n v="1594370"/>
  </r>
  <r>
    <s v="122"/>
    <s v="It Comes at Night"/>
    <s v="6/9/2017"/>
    <s v="A24"/>
    <x v="3"/>
    <s v="R"/>
    <n v="13985117"/>
    <n v="1559098"/>
  </r>
  <r>
    <s v="123"/>
    <s v="Born in China"/>
    <s v="4/21/2017"/>
    <s v="Walt Disney"/>
    <x v="10"/>
    <s v="G"/>
    <n v="13873211"/>
    <n v="1546623"/>
  </r>
  <r>
    <s v="124"/>
    <s v="Megan Leavey"/>
    <s v="6/9/2017"/>
    <s v="Bleecker Street"/>
    <x v="4"/>
    <s v="PG-13"/>
    <n v="13406304"/>
    <n v="1494571"/>
  </r>
  <r>
    <s v="125"/>
    <s v="Father Figures"/>
    <s v="12/22/2017"/>
    <s v="Warner Bros."/>
    <x v="5"/>
    <s v="R"/>
    <n v="12885287"/>
    <n v="1436487"/>
  </r>
  <r>
    <s v="126"/>
    <s v="The Founder"/>
    <s v="12/31/2016"/>
    <s v="Weinstein Co."/>
    <x v="4"/>
    <s v="PG-13"/>
    <n v="12786053"/>
    <n v="1425424"/>
  </r>
  <r>
    <s v="127"/>
    <s v="All the Money in the World"/>
    <s v="12/25/2017"/>
    <s v="Sony Pictures"/>
    <x v="6"/>
    <s v="R"/>
    <n v="12712380"/>
    <n v="1417211"/>
  </r>
  <r>
    <s v="128"/>
    <s v="Battle of the Sexes"/>
    <s v="9/22/2017"/>
    <s v="Fox Searchlight"/>
    <x v="4"/>
    <s v="PG-13"/>
    <n v="12638526"/>
    <n v="1408977"/>
  </r>
  <r>
    <s v="129"/>
    <s v="Before I Fall"/>
    <s v="3/3/2017"/>
    <s v="Open Road"/>
    <x v="4"/>
    <s v="PG-13"/>
    <n v="12241072"/>
    <n v="1364668"/>
  </r>
  <r>
    <s v="130"/>
    <s v="Night of the Living Dead"/>
    <s v="10/1/1968"/>
    <s v="Walter Reade Organization"/>
    <x v="3"/>
    <s v="Not Rated"/>
    <n v="12087064"/>
    <n v="1347498"/>
  </r>
  <r>
    <s v="131"/>
    <s v="Roman J. Israel, Esq."/>
    <s v="11/17/2017"/>
    <s v="Sony Pictures"/>
    <x v="4"/>
    <s v="PG-13"/>
    <n v="11851274"/>
    <n v="1321212"/>
  </r>
  <r>
    <s v="132"/>
    <s v="Unforgettable"/>
    <s v="4/21/2017"/>
    <s v="Warner Bros."/>
    <x v="6"/>
    <s v="R"/>
    <n v="11368012"/>
    <n v="1267337"/>
  </r>
  <r>
    <s v="133"/>
    <s v="Fantastic Beasts and Where to Find Them"/>
    <s v="11/18/2016"/>
    <s v="Warner Bros."/>
    <x v="0"/>
    <s v="PG-13"/>
    <n v="11362002"/>
    <n v="1266667"/>
  </r>
  <r>
    <s v="134"/>
    <s v="The Beguiled"/>
    <s v="6/23/2017"/>
    <s v="Focus Features"/>
    <x v="7"/>
    <s v="R"/>
    <n v="10576669"/>
    <n v="1179115"/>
  </r>
  <r>
    <s v="135"/>
    <s v="Live by Night"/>
    <s v="12/25/2016"/>
    <s v="Warner Bros."/>
    <x v="4"/>
    <s v="R"/>
    <n v="10283585"/>
    <n v="1146442"/>
  </r>
  <r>
    <s v="136"/>
    <s v="The Belko Experiment"/>
    <s v="3/17/2017"/>
    <s v="BH Tilt"/>
    <x v="3"/>
    <s v="R"/>
    <n v="10166820"/>
    <n v="1133424"/>
  </r>
  <r>
    <s v="137"/>
    <s v="Thank You for Your Service"/>
    <s v="10/27/2017"/>
    <s v="Universal"/>
    <x v="4"/>
    <s v="R"/>
    <n v="9479390"/>
    <n v="1056788"/>
  </r>
  <r>
    <s v="138"/>
    <s v="Marshall"/>
    <s v="10/13/2017"/>
    <s v="Open Road"/>
    <x v="4"/>
    <s v="PG-13"/>
    <n v="9468318"/>
    <n v="1055554"/>
  </r>
  <r>
    <s v="139"/>
    <s v="Rock Dog"/>
    <s v="2/24/2017"/>
    <s v="Lionsgate"/>
    <x v="0"/>
    <s v="PG"/>
    <n v="9420546"/>
    <n v="1050228"/>
  </r>
  <r>
    <s v="140"/>
    <s v="The Lost City of Z"/>
    <s v="4/14/2017"/>
    <s v="Bleecker Street"/>
    <x v="2"/>
    <s v="PG-13"/>
    <n v="8574339"/>
    <n v="955890"/>
  </r>
  <r>
    <s v="141"/>
    <s v="Arrival"/>
    <s v="11/11/2016"/>
    <s v="Paramount Pictures"/>
    <x v="4"/>
    <s v="PG-13"/>
    <n v="8354449"/>
    <n v="931376"/>
  </r>
  <r>
    <s v="142"/>
    <s v="The Promise"/>
    <s v="4/21/2017"/>
    <s v="Open Road"/>
    <x v="4"/>
    <s v="PG-13"/>
    <n v="8224288"/>
    <n v="916865"/>
  </r>
  <r>
    <s v="143"/>
    <s v="A Cure for Wellness"/>
    <s v="2/17/2017"/>
    <s v="20th Century Fox"/>
    <x v="6"/>
    <s v="R"/>
    <n v="8106986"/>
    <n v="903789"/>
  </r>
  <r>
    <s v="144"/>
    <s v="The Space Between Us"/>
    <s v="2/3/2017"/>
    <s v="STX Entertainment"/>
    <x v="4"/>
    <s v="PG-13"/>
    <n v="7885294"/>
    <n v="879074"/>
  </r>
  <r>
    <s v="145"/>
    <s v="Jackie"/>
    <s v="12/2/2016"/>
    <s v="Fox Searchlight"/>
    <x v="4"/>
    <s v="R"/>
    <n v="7490669"/>
    <n v="835080"/>
  </r>
  <r>
    <s v="146"/>
    <s v="Gold"/>
    <s v="1/27/2017"/>
    <s v="Weinstein Co."/>
    <x v="4"/>
    <s v="R"/>
    <n v="7227038"/>
    <n v="805690"/>
  </r>
  <r>
    <s v="147"/>
    <s v="Let There Be Light"/>
    <s v="10/27/2017"/>
    <s v="Atlas Distribution"/>
    <x v="4"/>
    <s v="PG-13"/>
    <n v="7210068"/>
    <n v="803797"/>
  </r>
  <r>
    <s v="148"/>
    <s v="I Am Not Your Negro"/>
    <s v="2/3/2017"/>
    <s v="Magnolia Pictures"/>
    <x v="10"/>
    <s v="PG-13"/>
    <n v="7123919"/>
    <n v="794193"/>
  </r>
  <r>
    <s v="149"/>
    <s v="Beatriz at Dinner"/>
    <s v="6/9/2017"/>
    <s v="Roadside Attractions"/>
    <x v="4"/>
    <s v="R"/>
    <n v="7115854"/>
    <n v="793294"/>
  </r>
  <r>
    <s v="150"/>
    <s v="Birth of the Dragon"/>
    <s v="8/25/2017"/>
    <s v="BH Tilt"/>
    <x v="2"/>
    <s v="PG-13"/>
    <n v="6901965"/>
    <n v="769449"/>
  </r>
  <r>
    <s v="151"/>
    <s v="Silence"/>
    <s v="12/23/2016"/>
    <s v="Paramount Pictures"/>
    <x v="4"/>
    <s v="R"/>
    <n v="6789497"/>
    <n v="756911"/>
  </r>
  <r>
    <s v="152"/>
    <s v="Collateral Beauty"/>
    <s v="12/16/2016"/>
    <s v="Warner Bros."/>
    <x v="4"/>
    <s v="PG-13"/>
    <n v="6673543"/>
    <n v="743985"/>
  </r>
  <r>
    <s v="153"/>
    <s v="The Snowman"/>
    <s v="10/20/2017"/>
    <s v="Universal"/>
    <x v="6"/>
    <s v="R"/>
    <n v="6670765"/>
    <n v="743675"/>
  </r>
  <r>
    <s v="154"/>
    <s v="Same Kind of Different as Me"/>
    <s v="10/20/2017"/>
    <s v="Pure Flix Entertainment"/>
    <x v="4"/>
    <s v="PG-13"/>
    <n v="6394006"/>
    <n v="712821"/>
  </r>
  <r>
    <s v="155"/>
    <s v="Loving Vincent"/>
    <s v="9/22/2017"/>
    <s v="Good Deed Entertainment"/>
    <x v="4"/>
    <s v="PG-13"/>
    <n v="6269689"/>
    <n v="698961"/>
  </r>
  <r>
    <s v="156"/>
    <s v="Lowriders"/>
    <s v="5/12/2017"/>
    <s v="BH Tilt"/>
    <x v="4"/>
    <s v="PG-13"/>
    <n v="6179955"/>
    <n v="688958"/>
  </r>
  <r>
    <s v="157"/>
    <s v="Maudie"/>
    <s v="6/16/2017"/>
    <s v="Sony Pictures Classics"/>
    <x v="4"/>
    <s v="PG-13"/>
    <n v="6170998"/>
    <n v="687959"/>
  </r>
  <r>
    <s v="158"/>
    <s v="Just Getting Started"/>
    <s v="12/8/2017"/>
    <s v="Broad Green Pictures"/>
    <x v="5"/>
    <s v="PG-13"/>
    <n v="6036997"/>
    <n v="673020"/>
  </r>
  <r>
    <s v="159"/>
    <s v="All Saints"/>
    <s v="8/25/2017"/>
    <s v="Sony Pictures"/>
    <x v="4"/>
    <s v="PG"/>
    <n v="5802208"/>
    <n v="646846"/>
  </r>
  <r>
    <s v="160"/>
    <s v="Suburbicon"/>
    <s v="10/27/2017"/>
    <s v="Paramount Pictures"/>
    <x v="9"/>
    <s v="R"/>
    <n v="5775178"/>
    <n v="643832"/>
  </r>
  <r>
    <s v="161"/>
    <s v="Paris Can Wait"/>
    <s v="5/12/2017"/>
    <s v="Sony Pictures Classics"/>
    <x v="8"/>
    <s v="PG"/>
    <n v="5608745"/>
    <n v="625278"/>
  </r>
  <r>
    <s v="162"/>
    <s v="The Man Who Invented Christmas"/>
    <s v="11/22/2017"/>
    <s v="Bleecker Street"/>
    <x v="0"/>
    <s v="PG"/>
    <n v="5575759"/>
    <n v="621600"/>
  </r>
  <r>
    <s v="163"/>
    <s v="20th Century Women"/>
    <s v="12/25/2016"/>
    <s v="A24"/>
    <x v="4"/>
    <s v="R"/>
    <n v="5486187"/>
    <n v="611615"/>
  </r>
  <r>
    <s v="164"/>
    <s v="Molly’s Game"/>
    <s v="12/25/2017"/>
    <s v="STX Entertainment"/>
    <x v="4"/>
    <s v="R"/>
    <n v="5377480"/>
    <n v="599496"/>
  </r>
  <r>
    <s v="165"/>
    <s v="The Florida Project"/>
    <s v="10/6/2017"/>
    <s v="A24"/>
    <x v="4"/>
    <s v="R"/>
    <n v="5297299"/>
    <n v="590557"/>
  </r>
  <r>
    <s v="166"/>
    <s v="Your Name"/>
    <s v="4/7/2017"/>
    <s v="FUNimation"/>
    <x v="4"/>
    <s v="PG"/>
    <n v="5000181"/>
    <n v="557433"/>
  </r>
  <r>
    <s v="167"/>
    <s v="Call Me by Your Name"/>
    <s v="11/24/2017"/>
    <s v="Sony Pictures Classics"/>
    <x v="4"/>
    <s v="R"/>
    <n v="4906869"/>
    <n v="547031"/>
  </r>
  <r>
    <s v="168"/>
    <s v="Tiger Zinda Hai"/>
    <s v="12/22/2017"/>
    <s v="Yash Raj Films"/>
    <x v="2"/>
    <s v="Not Rated"/>
    <n v="4572231"/>
    <n v="509724"/>
  </r>
  <r>
    <s v="169"/>
    <s v="The Book of Henry"/>
    <s v="6/16/2017"/>
    <s v="Focus Features"/>
    <x v="4"/>
    <s v="PG-13"/>
    <n v="4288104"/>
    <n v="478049"/>
  </r>
  <r>
    <s v="170"/>
    <s v="Stronger"/>
    <s v="9/22/2017"/>
    <s v="Roadside Attractions"/>
    <x v="4"/>
    <s v="R"/>
    <n v="4211129"/>
    <n v="469468"/>
  </r>
  <r>
    <s v="171"/>
    <s v="The Hero"/>
    <s v="6/9/2017"/>
    <s v="The Orchard"/>
    <x v="4"/>
    <s v="R"/>
    <n v="4077333"/>
    <n v="454552"/>
  </r>
  <r>
    <s v="172"/>
    <s v="Sleight"/>
    <s v="4/28/2017"/>
    <s v="High Top Releasing"/>
    <x v="2"/>
    <s v="R"/>
    <n v="3930990"/>
    <n v="438237"/>
  </r>
  <r>
    <s v="173"/>
    <s v="A United Kingdom"/>
    <s v="2/10/2017"/>
    <s v="Fox Searchlight"/>
    <x v="4"/>
    <s v="PG-13"/>
    <n v="3902185"/>
    <n v="435026"/>
  </r>
  <r>
    <s v="174"/>
    <s v="Norman: The Moderate Rise and Tragic Fall of a New York Fixer"/>
    <s v="4/14/2017"/>
    <s v="Sony Pictures Classics"/>
    <x v="4"/>
    <s v="R"/>
    <n v="3814868"/>
    <n v="425291"/>
  </r>
  <r>
    <s v="175"/>
    <s v="Friend Request"/>
    <s v="9/22/2017"/>
    <s v="Entertainment Studios Motion Pictures"/>
    <x v="6"/>
    <s v="R"/>
    <n v="3759078"/>
    <n v="419072"/>
  </r>
  <r>
    <s v="176"/>
    <s v="A Monster Calls"/>
    <s v="12/23/2016"/>
    <s v="Focus Features"/>
    <x v="4"/>
    <s v="PG-13"/>
    <n v="3740823"/>
    <n v="417037"/>
  </r>
  <r>
    <s v="177"/>
    <s v="Office Christmas Party"/>
    <s v="12/9/2016"/>
    <s v="Paramount Pictures"/>
    <x v="5"/>
    <s v="R"/>
    <n v="3630209"/>
    <n v="404705"/>
  </r>
  <r>
    <s v="178"/>
    <s v="Table 19"/>
    <s v="3/3/2017"/>
    <s v="Fox Searchlight"/>
    <x v="5"/>
    <s v="PG-13"/>
    <n v="3614896"/>
    <n v="402998"/>
  </r>
  <r>
    <s v="179"/>
    <s v="Their Finest"/>
    <s v="4/7/2017"/>
    <s v="STX Entertainment"/>
    <x v="8"/>
    <s v="R"/>
    <n v="3603484"/>
    <n v="401726"/>
  </r>
  <r>
    <s v="180"/>
    <s v="Phoenix Forgotten"/>
    <s v="4/21/2017"/>
    <s v="Entertainment Studios Motion Pictures"/>
    <x v="6"/>
    <s v="PG-13"/>
    <n v="3600146"/>
    <n v="401354"/>
  </r>
  <r>
    <s v="181"/>
    <s v="Trolls"/>
    <s v="11/4/2016"/>
    <s v="20th Century Fox"/>
    <x v="0"/>
    <s v="PG"/>
    <n v="3576772"/>
    <n v="398748"/>
  </r>
  <r>
    <s v="182"/>
    <s v="An Inconvenient Sequel"/>
    <s v="7/28/2017"/>
    <s v="Paramount Vantage"/>
    <x v="10"/>
    <s v="PG"/>
    <n v="3496795"/>
    <n v="389832"/>
  </r>
  <r>
    <s v="183"/>
    <s v="Til Death Do Us Part"/>
    <s v="9/29/2017"/>
    <s v="Novus Content"/>
    <x v="6"/>
    <s v="PG-13"/>
    <n v="3424454"/>
    <n v="381767"/>
  </r>
  <r>
    <s v="184"/>
    <s v="Colossal"/>
    <s v="4/7/2017"/>
    <s v="Neon"/>
    <x v="4"/>
    <s v="R"/>
    <n v="3194575"/>
    <n v="356139"/>
  </r>
  <r>
    <s v="185"/>
    <s v="Dangal"/>
    <s v="12/21/2016"/>
    <s v="UTV Communications"/>
    <x v="2"/>
    <s v="Not Rated"/>
    <n v="3165967"/>
    <n v="352950"/>
  </r>
  <r>
    <s v="186"/>
    <s v="Close Encounters of the Third Kind"/>
    <s v="11/16/1977"/>
    <s v="Columbia"/>
    <x v="0"/>
    <s v="PG"/>
    <n v="3100479"/>
    <n v="345650"/>
  </r>
  <r>
    <s v="187"/>
    <s v="Ingrid Goes West"/>
    <s v="8/11/2017"/>
    <s v="Neon"/>
    <x v="9"/>
    <s v="R"/>
    <n v="3021133"/>
    <n v="336804"/>
  </r>
  <r>
    <s v="188"/>
    <s v="2017 Oscar Shorts"/>
    <s v="2/10/2017"/>
    <s v="ShortsHD"/>
    <x v="11"/>
    <s v="Not Rated"/>
    <n v="2835355"/>
    <n v="316093"/>
  </r>
  <r>
    <s v="189"/>
    <s v="KEDi"/>
    <s v="2/10/2017"/>
    <s v="Oscilloscope Pictures"/>
    <x v="10"/>
    <s v="Not Rated"/>
    <n v="2834262"/>
    <n v="315971"/>
  </r>
  <r>
    <s v="190"/>
    <s v="Wolf Warrior 2"/>
    <s v="7/28/2017"/>
    <s v="The H Collective"/>
    <x v="2"/>
    <s v="Not Rated"/>
    <n v="2721100"/>
    <n v="303355"/>
  </r>
  <r>
    <s v="191"/>
    <s v="My Cousin Rachel"/>
    <s v="6/9/2017"/>
    <s v="Fox Searchlight"/>
    <x v="4"/>
    <s v="PG-13"/>
    <n v="2716368"/>
    <n v="302828"/>
  </r>
  <r>
    <s v="192"/>
    <s v="Mayweather vs. McGregor"/>
    <s v="8/26/2017"/>
    <s v="Fathom Events"/>
    <x v="12"/>
    <s v="Not Rated"/>
    <n v="2620183"/>
    <n v="292105"/>
  </r>
  <r>
    <s v="193"/>
    <s v="Hacksaw Ridge"/>
    <s v="11/4/2016"/>
    <s v="Lionsgate"/>
    <x v="4"/>
    <s v="R"/>
    <n v="2603050"/>
    <n v="290195"/>
  </r>
  <r>
    <s v="194"/>
    <s v="A Question of Faith"/>
    <s v="9/29/2017"/>
    <s v="Pure Flix Entertainment"/>
    <x v="4"/>
    <s v="PG"/>
    <n v="2587072"/>
    <n v="288413"/>
  </r>
  <r>
    <s v="195"/>
    <s v="Is Genesis History?"/>
    <s v="2/23/2017"/>
    <s v="Fathom Events"/>
    <x v="10"/>
    <s v="Not Rated"/>
    <n v="2570355"/>
    <n v="286550"/>
  </r>
  <r>
    <s v="196"/>
    <s v="Hazlo Como Hombre"/>
    <s v="9/1/2017"/>
    <s v="Lionsgate"/>
    <x v="5"/>
    <s v="R"/>
    <n v="2534252"/>
    <n v="282525"/>
  </r>
  <r>
    <s v="197"/>
    <s v="Doctor Strange"/>
    <s v="11/4/2016"/>
    <s v="Walt Disney"/>
    <x v="0"/>
    <s v="PG-13"/>
    <n v="2534130"/>
    <n v="282511"/>
  </r>
  <r>
    <s v="198"/>
    <s v="LBJ"/>
    <s v="11/3/2017"/>
    <s v="Electric Entertainment"/>
    <x v="4"/>
    <s v="R"/>
    <n v="2468683"/>
    <n v="275215"/>
  </r>
  <r>
    <s v="199"/>
    <s v="Tulip Fever"/>
    <s v="9/1/2017"/>
    <s v="Weinstein Co."/>
    <x v="4"/>
    <s v="R"/>
    <n v="2455635"/>
    <n v="273761"/>
  </r>
  <r>
    <s v="200"/>
    <s v="The Salesman"/>
    <s v="1/27/2017"/>
    <s v="Cohen Media Group"/>
    <x v="4"/>
    <s v="PG-13"/>
    <n v="2402067"/>
    <n v="267788"/>
  </r>
  <r>
    <s v="201"/>
    <s v="T2: Trainspotting"/>
    <s v="3/17/2017"/>
    <s v="Sony Pictures"/>
    <x v="4"/>
    <s v="R"/>
    <n v="2402004"/>
    <n v="267782"/>
  </r>
  <r>
    <s v="202"/>
    <s v="Raees"/>
    <s v="1/25/2017"/>
    <s v="ZeeTV"/>
    <x v="2"/>
    <s v="Not Rated"/>
    <n v="2369469"/>
    <n v="264154"/>
  </r>
  <r>
    <s v="203"/>
    <s v="I, Tonya"/>
    <s v="12/8/2017"/>
    <s v="Neon"/>
    <x v="9"/>
    <s v="R"/>
    <n v="2351336"/>
    <n v="262133"/>
  </r>
  <r>
    <s v="204"/>
    <s v="The Resurrection of Gavin Stone"/>
    <s v="1/20/2017"/>
    <s v="High Top Releasing"/>
    <x v="5"/>
    <s v="PG"/>
    <n v="2303792"/>
    <n v="256832"/>
  </r>
  <r>
    <s v="205"/>
    <s v="The Killing of a Sacred Deer"/>
    <s v="10/20/2017"/>
    <s v="A24"/>
    <x v="3"/>
    <s v="R"/>
    <n v="2291900"/>
    <n v="255507"/>
  </r>
  <r>
    <s v="206"/>
    <s v="Collide"/>
    <s v="2/24/2017"/>
    <s v="Open Road"/>
    <x v="2"/>
    <s v="PG-13"/>
    <n v="2280004"/>
    <n v="254181"/>
  </r>
  <r>
    <s v="207"/>
    <s v="Jeepers Creepers 3"/>
    <s v="9/26/2017"/>
    <s v="Fathom Events"/>
    <x v="3"/>
    <s v="Not Rated"/>
    <n v="2235162"/>
    <n v="249181"/>
  </r>
  <r>
    <s v="208"/>
    <s v="The Lovers"/>
    <s v="5/5/2017"/>
    <s v="A24"/>
    <x v="8"/>
    <s v="R"/>
    <n v="2194521"/>
    <n v="244651"/>
  </r>
  <r>
    <s v="209"/>
    <s v="Un Padre No Tan Padre"/>
    <s v="1/27/2017"/>
    <s v="Lionsgate"/>
    <x v="5"/>
    <s v="PG-13"/>
    <n v="2156047"/>
    <n v="240361"/>
  </r>
  <r>
    <s v="210"/>
    <s v="Brad’s Status"/>
    <s v="9/15/2017"/>
    <s v="Annapurna Pictures"/>
    <x v="5"/>
    <s v="R"/>
    <n v="2133158"/>
    <n v="237810"/>
  </r>
  <r>
    <s v="211"/>
    <s v="Paterson"/>
    <s v="12/28/2016"/>
    <s v="Bleecker Street"/>
    <x v="5"/>
    <s v="R"/>
    <n v="2040598"/>
    <n v="227491"/>
  </r>
  <r>
    <s v="212"/>
    <s v="Good Time"/>
    <s v="8/11/2017"/>
    <s v="A24"/>
    <x v="4"/>
    <s v="R"/>
    <n v="2026498"/>
    <n v="225919"/>
  </r>
  <r>
    <s v="213"/>
    <s v="Badrinath Ki Dulhania"/>
    <s v="3/10/2017"/>
    <s v="FIP"/>
    <x v="5"/>
    <s v="Not Rated"/>
    <n v="1993259"/>
    <n v="222214"/>
  </r>
  <r>
    <s v="214"/>
    <s v="Everybody Loves Somebody"/>
    <s v="2/17/2017"/>
    <s v="Lionsgate"/>
    <x v="8"/>
    <s v="PG-13"/>
    <n v="1915789"/>
    <n v="213577"/>
  </r>
  <r>
    <s v="215"/>
    <s v="A Quiet Passion"/>
    <s v="4/14/2017"/>
    <s v="Music Box Films"/>
    <x v="4"/>
    <s v="PG-13"/>
    <n v="1865396"/>
    <n v="207959"/>
  </r>
  <r>
    <s v="216"/>
    <s v="The Wall"/>
    <s v="5/12/2017"/>
    <s v="Roadside Attractions"/>
    <x v="6"/>
    <s v="R"/>
    <n v="1803064"/>
    <n v="201010"/>
  </r>
  <r>
    <s v="217"/>
    <s v="Free Fire"/>
    <s v="4/21/2017"/>
    <s v="A24"/>
    <x v="2"/>
    <s v="R"/>
    <n v="1799322"/>
    <n v="200593"/>
  </r>
  <r>
    <s v="218"/>
    <s v="The Last Word"/>
    <s v="3/3/2017"/>
    <s v="Bleecker Street"/>
    <x v="4"/>
    <s v="R"/>
    <n v="1779620"/>
    <n v="198396"/>
  </r>
  <r>
    <s v="219"/>
    <s v="The Post"/>
    <s v="12/22/2017"/>
    <s v="20th Century Fox"/>
    <x v="4"/>
    <s v="PG-13"/>
    <n v="1760121"/>
    <n v="196223"/>
  </r>
  <r>
    <s v="220"/>
    <s v="Goodbye Christopher Robin"/>
    <s v="10/13/2017"/>
    <s v="Fox Searchlight"/>
    <x v="4"/>
    <s v="PG"/>
    <n v="1735251"/>
    <n v="193451"/>
  </r>
  <r>
    <s v="221"/>
    <s v="Menashe"/>
    <s v="7/28/2017"/>
    <s v="A24"/>
    <x v="4"/>
    <s v="PG"/>
    <n v="1702996"/>
    <n v="189854"/>
  </r>
  <r>
    <s v="222"/>
    <s v="Slamma Jamma"/>
    <s v="3/24/2017"/>
    <s v="Riverrain"/>
    <x v="4"/>
    <s v="PG"/>
    <n v="1687000"/>
    <n v="188071"/>
  </r>
  <r>
    <s v="223"/>
    <s v="The Comedian"/>
    <s v="2/3/2017"/>
    <s v="Sony Pictures Classics"/>
    <x v="5"/>
    <s v="R"/>
    <n v="1658706"/>
    <n v="184917"/>
  </r>
  <r>
    <s v="224"/>
    <s v="Jolly LLB 2"/>
    <s v="2/10/2017"/>
    <s v="FIP"/>
    <x v="9"/>
    <s v="Not Rated"/>
    <n v="1654254"/>
    <n v="184421"/>
  </r>
  <r>
    <s v="225"/>
    <s v="The Little Hours"/>
    <s v="6/30/2017"/>
    <s v="Gunpowder &amp; Sky"/>
    <x v="9"/>
    <s v="R"/>
    <n v="1647175"/>
    <n v="183631"/>
  </r>
  <r>
    <s v="226"/>
    <s v="Terminator 2: Judgment Day"/>
    <s v="7/2/1991"/>
    <s v="Sony Pictures"/>
    <x v="2"/>
    <s v="R"/>
    <n v="1605359"/>
    <n v="178969"/>
  </r>
  <r>
    <s v="227"/>
    <s v="A Ghost Story"/>
    <s v="7/7/2017"/>
    <s v="A24"/>
    <x v="4"/>
    <s v="R"/>
    <n v="1594798"/>
    <n v="177792"/>
  </r>
  <r>
    <s v="228"/>
    <s v="Professor Marston &amp; The Wonder Women"/>
    <s v="10/13/2017"/>
    <s v="Annapurna Pictures"/>
    <x v="4"/>
    <s v="R"/>
    <n v="1585362"/>
    <n v="8180"/>
  </r>
  <r>
    <s v="229"/>
    <s v="Youth"/>
    <s v="12/15/2017"/>
    <s v="China Lion Film Distribution"/>
    <x v="4"/>
    <s v="Not Rated"/>
    <n v="1579715"/>
    <n v="176110"/>
  </r>
  <r>
    <s v="230"/>
    <s v="The Stray"/>
    <s v="10/6/2017"/>
    <s v="Purdie Distribution"/>
    <x v="11"/>
    <s v="PG"/>
    <n v="1579440"/>
    <n v="176080"/>
  </r>
  <r>
    <s v="231"/>
    <s v="A Taxi Driver"/>
    <s v="8/11/2017"/>
    <s v="Well Go USA"/>
    <x v="4"/>
    <s v="Not Rated"/>
    <n v="1527829"/>
    <n v="170326"/>
  </r>
  <r>
    <s v="232"/>
    <s v="Jane"/>
    <s v="10/20/2017"/>
    <s v="Abramorama Films"/>
    <x v="10"/>
    <s v="PG"/>
    <n v="1502589"/>
    <n v="167512"/>
  </r>
  <r>
    <s v="233"/>
    <s v="Judwaa 2"/>
    <s v="9/29/2017"/>
    <s v="FIP"/>
    <x v="2"/>
    <s v="Not Rated"/>
    <n v="1431255"/>
    <n v="159560"/>
  </r>
  <r>
    <s v="234"/>
    <s v="Elle"/>
    <s v="11/11/2016"/>
    <s v="Sony Pictures Classics"/>
    <x v="4"/>
    <s v="R"/>
    <n v="1423285"/>
    <n v="158671"/>
  </r>
  <r>
    <s v="235"/>
    <s v="The Wedding Plan"/>
    <s v="5/12/2017"/>
    <s v="Roadside Attractions"/>
    <x v="2"/>
    <s v="PG"/>
    <n v="1412404"/>
    <n v="157458"/>
  </r>
  <r>
    <s v="236"/>
    <s v="Toni Erdmann"/>
    <s v="12/25/2016"/>
    <s v="Sony Pictures Classics"/>
    <x v="5"/>
    <s v="R"/>
    <n v="1382067"/>
    <n v="154076"/>
  </r>
  <r>
    <s v="237"/>
    <s v="The Dinner"/>
    <s v="5/5/2017"/>
    <s v="The Orchard"/>
    <x v="4"/>
    <s v="R"/>
    <n v="1323312"/>
    <n v="147526"/>
  </r>
  <r>
    <s v="238"/>
    <s v="Wonder Wheel"/>
    <s v="12/1/2017"/>
    <s v="Amazon Studios"/>
    <x v="4"/>
    <s v="PG-13"/>
    <n v="1306606"/>
    <n v="145663"/>
  </r>
  <r>
    <s v="239"/>
    <s v="Personal Shopper"/>
    <s v="3/10/2017"/>
    <s v="IFC Films"/>
    <x v="6"/>
    <s v="R"/>
    <n v="1305195"/>
    <n v="145506"/>
  </r>
  <r>
    <s v="240"/>
    <s v="My Friend Dahmer"/>
    <s v="11/3/2017"/>
    <s v="FilmRise"/>
    <x v="4"/>
    <s v="R"/>
    <n v="1296639"/>
    <n v="144552"/>
  </r>
  <r>
    <s v="241"/>
    <s v="Julieta"/>
    <s v="12/21/2016"/>
    <s v="Sony Pictures Classics"/>
    <x v="4"/>
    <s v="R"/>
    <n v="1286485"/>
    <n v="143420"/>
  </r>
  <r>
    <s v="242"/>
    <s v="Jab Harry Met Sejal"/>
    <s v="8/4/2017"/>
    <s v="Red Chillies Entertainment"/>
    <x v="8"/>
    <s v="Not Rated"/>
    <n v="1284740"/>
    <n v="143226"/>
  </r>
  <r>
    <s v="243"/>
    <s v="Churchill"/>
    <s v="6/2/2017"/>
    <s v="Cohen Media Group"/>
    <x v="4"/>
    <s v="PG"/>
    <n v="1279681"/>
    <n v="142662"/>
  </r>
  <r>
    <s v="244"/>
    <s v="The Sense of an Ending"/>
    <s v="3/10/2017"/>
    <s v="CBS Films"/>
    <x v="4"/>
    <s v="PG-13"/>
    <n v="1274420"/>
    <n v="142075"/>
  </r>
  <r>
    <s v="245"/>
    <s v="3 Idiotas"/>
    <s v="6/2/2017"/>
    <s v="Lionsgate"/>
    <x v="5"/>
    <s v="PG-13"/>
    <n v="1249233"/>
    <n v="139267"/>
  </r>
  <r>
    <s v="246"/>
    <s v="The Square"/>
    <s v="10/27/2017"/>
    <s v="Magnolia Pictures"/>
    <x v="4"/>
    <s v="R"/>
    <n v="1223426"/>
    <n v="136390"/>
  </r>
  <r>
    <s v="247"/>
    <s v="The Women’s Balcony"/>
    <s v="3/3/2017"/>
    <s v="Dada Films"/>
    <x v="5"/>
    <s v="Not Rated"/>
    <n v="1200885"/>
    <n v="133877"/>
  </r>
  <r>
    <s v="248"/>
    <s v="The Trip to Spain"/>
    <s v="8/11/2017"/>
    <s v="IFC Films"/>
    <x v="5"/>
    <s v="Not Rated"/>
    <n v="1157604"/>
    <n v="129052"/>
  </r>
  <r>
    <s v="249"/>
    <s v="Step"/>
    <s v="8/4/2017"/>
    <s v="Fox Searchlight"/>
    <x v="10"/>
    <s v="PG"/>
    <n v="1146292"/>
    <n v="127792"/>
  </r>
  <r>
    <s v="250"/>
    <s v="Lady Macbeth"/>
    <s v="7/14/2017"/>
    <s v="Roadside Attractions"/>
    <x v="4"/>
    <s v="R"/>
    <n v="1129408"/>
    <n v="125909"/>
  </r>
  <r>
    <s v="251"/>
    <s v="Viceroy’s House"/>
    <s v="9/1/2017"/>
    <s v="IFC Films"/>
    <x v="4"/>
    <s v="Not Rated"/>
    <n v="1105717"/>
    <n v="123268"/>
  </r>
  <r>
    <s v="252"/>
    <s v="The Battleship Island"/>
    <s v="8/4/2017"/>
    <s v="CJ Entertainment"/>
    <x v="4"/>
    <s v="Not Rated"/>
    <n v="1104957"/>
    <n v="123183"/>
  </r>
  <r>
    <s v="253"/>
    <s v="The Eagle Huntress"/>
    <s v="11/2/2016"/>
    <s v="Sony Pictures Classics"/>
    <x v="10"/>
    <s v="G"/>
    <n v="1079051"/>
    <n v="120295"/>
  </r>
  <r>
    <s v="254"/>
    <s v="Wonderstruck"/>
    <s v="10/20/2017"/>
    <s v="Roadside Attractions"/>
    <x v="4"/>
    <s v="PG"/>
    <n v="1033632"/>
    <n v="115232"/>
  </r>
  <r>
    <s v="255"/>
    <s v="Columbus"/>
    <s v="8/4/2017"/>
    <s v="Superlative Films"/>
    <x v="4"/>
    <s v="Not Rated"/>
    <n v="1017107"/>
    <n v="113389"/>
  </r>
  <r>
    <s v="256"/>
    <s v="Golmaal Again"/>
    <s v="10/20/2017"/>
    <s v="Reliance Entertainment"/>
    <x v="1"/>
    <s v="Not Rated"/>
    <n v="1013893"/>
    <n v="1130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s v="1"/>
    <s v="Star Wars Ep. VIII: The Last Jedi"/>
    <s v="12/15/2017"/>
    <s v="Walt Disney"/>
    <x v="0"/>
    <s v="PG-13"/>
    <n v="517218368"/>
    <n v="57660910"/>
  </r>
  <r>
    <s v="2"/>
    <s v="Beauty and the Beast"/>
    <s v="3/17/2017"/>
    <s v="Walt Disney"/>
    <x v="1"/>
    <s v="PG"/>
    <n v="504014165"/>
    <n v="56188870"/>
  </r>
  <r>
    <s v="3"/>
    <s v="Wonder Woman"/>
    <s v="6/2/2017"/>
    <s v="Warner Bros."/>
    <x v="2"/>
    <s v="PG-13"/>
    <n v="412563408"/>
    <n v="45993691"/>
  </r>
  <r>
    <s v="4"/>
    <s v="Guardians of the Galaxy Vol 2"/>
    <s v="5/5/2017"/>
    <s v="Walt Disney"/>
    <x v="2"/>
    <s v="PG-13"/>
    <n v="389813101"/>
    <n v="43457424"/>
  </r>
  <r>
    <s v="5"/>
    <s v="Spider-Man: Homecoming"/>
    <s v="7/7/2017"/>
    <s v="Sony Pictures"/>
    <x v="2"/>
    <s v="PG-13"/>
    <n v="334201140"/>
    <n v="37257652"/>
  </r>
  <r>
    <s v="6"/>
    <s v="It"/>
    <s v="9/8/2017"/>
    <s v="Warner Bros."/>
    <x v="3"/>
    <s v="R"/>
    <n v="327481748"/>
    <n v="36508556"/>
  </r>
  <r>
    <s v="7"/>
    <s v="Thor: Ragnarok"/>
    <s v="11/3/2017"/>
    <s v="Walt Disney"/>
    <x v="2"/>
    <s v="PG-13"/>
    <n v="311225150"/>
    <n v="34696226"/>
  </r>
  <r>
    <s v="8"/>
    <s v="Despicable Me 3"/>
    <s v="6/30/2017"/>
    <s v="Universal"/>
    <x v="0"/>
    <s v="PG"/>
    <n v="264624300"/>
    <n v="29501036"/>
  </r>
  <r>
    <s v="9"/>
    <s v="Logan"/>
    <s v="3/3/2017"/>
    <s v="20th Century Fox"/>
    <x v="2"/>
    <s v="R"/>
    <n v="226277068"/>
    <n v="25225983"/>
  </r>
  <r>
    <s v="10"/>
    <s v="The Fate of the Furious"/>
    <s v="4/14/2017"/>
    <s v="Universal"/>
    <x v="2"/>
    <s v="PG-13"/>
    <n v="225764765"/>
    <n v="25168870"/>
  </r>
  <r>
    <s v="11"/>
    <s v="Justice League"/>
    <s v="11/17/2017"/>
    <s v="Warner Bros."/>
    <x v="2"/>
    <s v="PG-13"/>
    <n v="225546295"/>
    <n v="25144514"/>
  </r>
  <r>
    <s v="12"/>
    <s v="Dunkirk"/>
    <s v="7/21/2017"/>
    <s v="Warner Bros."/>
    <x v="2"/>
    <s v="PG-13"/>
    <n v="188373161"/>
    <n v="21000352"/>
  </r>
  <r>
    <s v="13"/>
    <s v="Coco"/>
    <s v="11/22/2017"/>
    <s v="Walt Disney"/>
    <x v="1"/>
    <s v="PG"/>
    <n v="179834199"/>
    <n v="20048405"/>
  </r>
  <r>
    <s v="14"/>
    <s v="The Lego Batman Movie"/>
    <s v="2/10/2017"/>
    <s v="Warner Bros."/>
    <x v="0"/>
    <s v="PG"/>
    <n v="175750384"/>
    <n v="19593131"/>
  </r>
  <r>
    <s v="15"/>
    <s v="Get Out"/>
    <s v="2/24/2017"/>
    <s v="Universal"/>
    <x v="3"/>
    <s v="R"/>
    <n v="175484140"/>
    <n v="19563449"/>
  </r>
  <r>
    <s v="16"/>
    <s v="The Boss Baby"/>
    <s v="3/31/2017"/>
    <s v="20th Century Fox"/>
    <x v="0"/>
    <s v="PG"/>
    <n v="175003033"/>
    <n v="19509814"/>
  </r>
  <r>
    <s v="17"/>
    <s v="Pirates of the Caribbean: Dead Men Tell No Tales"/>
    <s v="5/26/2017"/>
    <s v="Walt Disney"/>
    <x v="0"/>
    <s v="PG-13"/>
    <n v="172558876"/>
    <n v="19237332"/>
  </r>
  <r>
    <s v="18"/>
    <s v="Jumanji: Welcome to the Jungle"/>
    <s v="12/20/2017"/>
    <s v="Sony Pictures"/>
    <x v="0"/>
    <s v="PG-13"/>
    <n v="169002557"/>
    <n v="18840864"/>
  </r>
  <r>
    <s v="19"/>
    <s v="Kong: Skull Island"/>
    <s v="3/10/2017"/>
    <s v="Warner Bros."/>
    <x v="0"/>
    <s v="PG-13"/>
    <n v="168052812"/>
    <n v="18734985"/>
  </r>
  <r>
    <s v="20"/>
    <s v="Hidden Figures"/>
    <s v="12/25/2016"/>
    <s v="20th Century Fox"/>
    <x v="4"/>
    <s v="PG"/>
    <n v="167620331"/>
    <n v="18686770"/>
  </r>
  <r>
    <s v="21"/>
    <s v="Cars 3"/>
    <s v="6/16/2017"/>
    <s v="Walt Disney"/>
    <x v="0"/>
    <s v="G"/>
    <n v="152901115"/>
    <n v="17045832"/>
  </r>
  <r>
    <s v="22"/>
    <s v="War for the Planet of the Apes"/>
    <s v="7/14/2017"/>
    <s v="20th Century Fox"/>
    <x v="2"/>
    <s v="PG-13"/>
    <n v="146880162"/>
    <n v="16374600"/>
  </r>
  <r>
    <s v="23"/>
    <s v="Split"/>
    <s v="1/20/2017"/>
    <s v="Universal"/>
    <x v="3"/>
    <s v="PG-13"/>
    <n v="138141585"/>
    <n v="15400399"/>
  </r>
  <r>
    <s v="24"/>
    <s v="Transformers: The Last Knight"/>
    <s v="6/21/2017"/>
    <s v="Paramount Pictures"/>
    <x v="2"/>
    <s v="PG-13"/>
    <n v="130168683"/>
    <n v="14511558"/>
  </r>
  <r>
    <s v="25"/>
    <s v="Wonder"/>
    <s v="11/17/2017"/>
    <s v="Lionsgate"/>
    <x v="4"/>
    <s v="PG"/>
    <n v="121559294"/>
    <n v="13551760"/>
  </r>
  <r>
    <s v="26"/>
    <s v="La La Land"/>
    <s v="12/9/2016"/>
    <s v="Lionsgate"/>
    <x v="1"/>
    <s v="PG-13"/>
    <n v="116833190"/>
    <n v="13024881"/>
  </r>
  <r>
    <s v="27"/>
    <s v="Girls Trip"/>
    <s v="7/21/2017"/>
    <s v="Universal"/>
    <x v="5"/>
    <s v="R"/>
    <n v="115108515"/>
    <n v="12832610"/>
  </r>
  <r>
    <s v="28"/>
    <s v="Fifty Shades Darker"/>
    <s v="2/10/2017"/>
    <s v="Universal"/>
    <x v="4"/>
    <s v="R"/>
    <n v="114434010"/>
    <n v="12757414"/>
  </r>
  <r>
    <s v="29"/>
    <s v="Baby Driver"/>
    <s v="6/28/2017"/>
    <s v="Sony Pictures"/>
    <x v="6"/>
    <s v="R"/>
    <n v="107825862"/>
    <n v="12020720"/>
  </r>
  <r>
    <s v="30"/>
    <s v="Rogue One: A Star Wars Story"/>
    <s v="12/16/2016"/>
    <s v="Walt Disney"/>
    <x v="0"/>
    <s v="PG-13"/>
    <n v="107189617"/>
    <n v="11949790"/>
  </r>
  <r>
    <s v="31"/>
    <s v="Sing"/>
    <s v="12/21/2016"/>
    <s v="Universal"/>
    <x v="0"/>
    <s v="PG"/>
    <n v="103831225"/>
    <n v="11575387"/>
  </r>
  <r>
    <s v="32"/>
    <s v="Annabelle: Creation"/>
    <s v="8/11/2017"/>
    <s v="Warner Bros."/>
    <x v="3"/>
    <s v="R"/>
    <n v="102092201"/>
    <n v="11381516"/>
  </r>
  <r>
    <s v="33"/>
    <s v="Daddy’s Home 2"/>
    <s v="11/10/2017"/>
    <s v="Paramount Pictures"/>
    <x v="5"/>
    <s v="PG-13"/>
    <n v="101791381"/>
    <n v="11347980"/>
  </r>
  <r>
    <s v="34"/>
    <s v="Murder on the Orient Express"/>
    <s v="11/10/2017"/>
    <s v="20th Century Fox"/>
    <x v="4"/>
    <s v="PG-13"/>
    <n v="100619624"/>
    <n v="11217349"/>
  </r>
  <r>
    <s v="35"/>
    <s v="Kingsman: The Golden Circle"/>
    <s v="9/22/2017"/>
    <s v="20th Century Fox"/>
    <x v="2"/>
    <s v="R"/>
    <n v="100227039"/>
    <n v="11173583"/>
  </r>
  <r>
    <s v="36"/>
    <s v="John Wick: Chapter Two"/>
    <s v="2/10/2017"/>
    <s v="Lionsgate"/>
    <x v="2"/>
    <s v="R"/>
    <n v="92029184"/>
    <n v="10259663"/>
  </r>
  <r>
    <s v="37"/>
    <s v="Blade Runner 2049"/>
    <s v="10/6/2017"/>
    <s v="Warner Bros."/>
    <x v="6"/>
    <s v="R"/>
    <n v="91654512"/>
    <n v="10217894"/>
  </r>
  <r>
    <s v="38"/>
    <s v="The Emoji Movie"/>
    <s v="7/28/2017"/>
    <s v="Sony Pictures"/>
    <x v="0"/>
    <s v="PG"/>
    <n v="86089513"/>
    <n v="9597493"/>
  </r>
  <r>
    <s v="39"/>
    <s v="Power Rangers"/>
    <s v="3/24/2017"/>
    <s v="Lionsgate"/>
    <x v="2"/>
    <s v="PG-13"/>
    <n v="85364450"/>
    <n v="9516661"/>
  </r>
  <r>
    <s v="40"/>
    <s v="The Mummy"/>
    <s v="6/9/2017"/>
    <s v="Universal"/>
    <x v="0"/>
    <s v="PG-13"/>
    <n v="80101125"/>
    <n v="8929891"/>
  </r>
  <r>
    <s v="41"/>
    <s v="The Hitman’s Bodyguard"/>
    <s v="8/18/2017"/>
    <s v="Lionsgate"/>
    <x v="2"/>
    <s v="R"/>
    <n v="75468583"/>
    <n v="8413442"/>
  </r>
  <r>
    <s v="42"/>
    <s v="Alien: Covenant"/>
    <s v="5/19/2017"/>
    <s v="20th Century Fox"/>
    <x v="3"/>
    <s v="R"/>
    <n v="74262031"/>
    <n v="8278933"/>
  </r>
  <r>
    <s v="43"/>
    <s v="Captain Underpants: The First Epic Movie"/>
    <s v="6/2/2017"/>
    <s v="20th Century Fox"/>
    <x v="0"/>
    <s v="PG"/>
    <n v="73921000"/>
    <n v="8240914"/>
  </r>
  <r>
    <s v="44"/>
    <s v="A Bad Moms Christmas"/>
    <s v="11/1/2017"/>
    <s v="STX Entertainment"/>
    <x v="5"/>
    <s v="R"/>
    <n v="71891988"/>
    <n v="8014714"/>
  </r>
  <r>
    <s v="45"/>
    <s v="A Dog’s Purpose"/>
    <s v="1/27/2017"/>
    <s v="Universal"/>
    <x v="4"/>
    <s v="PG"/>
    <n v="64321890"/>
    <n v="7170779"/>
  </r>
  <r>
    <s v="46"/>
    <s v="Pitch Perfect 3"/>
    <s v="12/22/2017"/>
    <s v="Universal"/>
    <x v="5"/>
    <s v="PG-13"/>
    <n v="63300605"/>
    <n v="7056923"/>
  </r>
  <r>
    <s v="47"/>
    <s v="The Lego Ninjago Movie"/>
    <s v="9/22/2017"/>
    <s v="Warner Bros."/>
    <x v="0"/>
    <s v="PG"/>
    <n v="59281555"/>
    <n v="6608869"/>
  </r>
  <r>
    <s v="48"/>
    <s v="Baywatch"/>
    <s v="5/25/2017"/>
    <s v="Paramount Pictures"/>
    <x v="5"/>
    <s v="R"/>
    <n v="58060186"/>
    <n v="6472707"/>
  </r>
  <r>
    <s v="49"/>
    <s v="The Shack"/>
    <s v="3/3/2017"/>
    <s v="Lionsgate"/>
    <x v="4"/>
    <s v="PG-13"/>
    <n v="57386418"/>
    <n v="6397593"/>
  </r>
  <r>
    <s v="50"/>
    <s v="Happy Death Day"/>
    <s v="10/13/2017"/>
    <s v="Universal"/>
    <x v="6"/>
    <s v="PG-13"/>
    <n v="55683845"/>
    <n v="6207786"/>
  </r>
  <r>
    <s v="51"/>
    <s v="Ferdinand"/>
    <s v="12/15/2017"/>
    <s v="20th Century Fox"/>
    <x v="0"/>
    <s v="PG"/>
    <n v="53546717"/>
    <n v="5969533"/>
  </r>
  <r>
    <s v="52"/>
    <s v="Atomic Blonde"/>
    <s v="7/28/2017"/>
    <s v="Focus Features"/>
    <x v="6"/>
    <s v="R"/>
    <n v="51573925"/>
    <n v="5749601"/>
  </r>
  <r>
    <s v="53"/>
    <s v="American Made"/>
    <s v="9/29/2017"/>
    <s v="Universal"/>
    <x v="6"/>
    <s v="R"/>
    <n v="51342000"/>
    <n v="5723745"/>
  </r>
  <r>
    <s v="54"/>
    <s v="The Dark Tower"/>
    <s v="8/4/2017"/>
    <s v="Sony Pictures"/>
    <x v="7"/>
    <s v="PG-13"/>
    <n v="50701325"/>
    <n v="5652322"/>
  </r>
  <r>
    <s v="55"/>
    <s v="The Greatest Showman"/>
    <s v="12/20/2017"/>
    <s v="20th Century Fox"/>
    <x v="1"/>
    <s v="PG"/>
    <n v="49036718"/>
    <n v="5466746"/>
  </r>
  <r>
    <s v="56"/>
    <s v="Tyler Perry’s Boo 2! A Madea Halloween"/>
    <s v="10/20/2017"/>
    <s v="Lionsgate"/>
    <x v="5"/>
    <s v="PG-13"/>
    <n v="47319572"/>
    <n v="5275314"/>
  </r>
  <r>
    <s v="57"/>
    <s v="Lion"/>
    <s v="11/25/2016"/>
    <s v="Weinstein Co."/>
    <x v="4"/>
    <s v="PG-13"/>
    <n v="46435795"/>
    <n v="5176789"/>
  </r>
  <r>
    <s v="58"/>
    <s v="Snatched"/>
    <s v="5/12/2017"/>
    <s v="20th Century Fox"/>
    <x v="5"/>
    <s v="R"/>
    <n v="45852178"/>
    <n v="5111726"/>
  </r>
  <r>
    <s v="59"/>
    <s v="The Great Wall"/>
    <s v="2/17/2017"/>
    <s v="Universal"/>
    <x v="2"/>
    <s v="PG-13"/>
    <n v="45157105"/>
    <n v="5034236"/>
  </r>
  <r>
    <s v="60"/>
    <s v="Smurfs: The Lost Village"/>
    <s v="4/7/2017"/>
    <s v="Sony Pictures"/>
    <x v="0"/>
    <s v="PG"/>
    <n v="45020282"/>
    <n v="5018984"/>
  </r>
  <r>
    <s v="61"/>
    <s v="Going in Style"/>
    <s v="4/7/2017"/>
    <s v="Warner Bros."/>
    <x v="5"/>
    <s v="PG-13"/>
    <n v="45018541"/>
    <n v="5018789"/>
  </r>
  <r>
    <s v="62"/>
    <s v="All Eyez on Me"/>
    <s v="6/16/2017"/>
    <s v="Lionsgate"/>
    <x v="4"/>
    <s v="R"/>
    <n v="44922302"/>
    <n v="5008060"/>
  </r>
  <r>
    <s v="63"/>
    <s v="xXx: Return of Xander Cage"/>
    <s v="1/20/2017"/>
    <s v="Paramount Pictures"/>
    <x v="2"/>
    <s v="PG-13"/>
    <n v="44898413"/>
    <n v="5005397"/>
  </r>
  <r>
    <s v="64"/>
    <s v="Passengers"/>
    <s v="12/21/2016"/>
    <s v="Sony Pictures"/>
    <x v="6"/>
    <s v="PG-13"/>
    <n v="44634490"/>
    <n v="4975974"/>
  </r>
  <r>
    <s v="65"/>
    <s v="47 Meters Down"/>
    <s v="6/16/2017"/>
    <s v="Entertainment Studios Motion Pictures"/>
    <x v="3"/>
    <s v="PG-13"/>
    <n v="44307193"/>
    <n v="4939486"/>
  </r>
  <r>
    <s v="66"/>
    <s v="The Big Sick"/>
    <s v="6/23/2017"/>
    <s v="Lionsgate"/>
    <x v="8"/>
    <s v="R"/>
    <n v="42872467"/>
    <n v="4779539"/>
  </r>
  <r>
    <s v="67"/>
    <s v="Ghost in the Shell"/>
    <s v="3/31/2017"/>
    <s v="Paramount Pictures"/>
    <x v="2"/>
    <s v="PG-13"/>
    <n v="40563557"/>
    <n v="4522135"/>
  </r>
  <r>
    <s v="68"/>
    <s v="Valerian and the City of a Thousand Planets"/>
    <s v="7/21/2017"/>
    <s v="STX Entertainment"/>
    <x v="0"/>
    <s v="PG-13"/>
    <n v="40479370"/>
    <n v="4512750"/>
  </r>
  <r>
    <s v="69"/>
    <s v="The Star"/>
    <s v="11/17/2017"/>
    <s v="Sony Pictures"/>
    <x v="0"/>
    <s v="PG"/>
    <n v="39963949"/>
    <n v="4455290"/>
  </r>
  <r>
    <s v="70"/>
    <s v="King Arthur: Legend of the Sword"/>
    <s v="5/12/2017"/>
    <s v="Warner Bros."/>
    <x v="0"/>
    <s v="PG-13"/>
    <n v="39175066"/>
    <n v="4367343"/>
  </r>
  <r>
    <s v="71"/>
    <s v="Moana"/>
    <s v="11/23/2016"/>
    <s v="Walt Disney"/>
    <x v="1"/>
    <s v="PG"/>
    <n v="38710930"/>
    <n v="4315599"/>
  </r>
  <r>
    <s v="72"/>
    <s v="Jigsaw"/>
    <s v="10/27/2017"/>
    <s v="Lionsgate"/>
    <x v="3"/>
    <s v="R"/>
    <n v="38052832"/>
    <n v="4242233"/>
  </r>
  <r>
    <s v="73"/>
    <s v="American Assassin"/>
    <s v="9/15/2017"/>
    <s v="Lionsgate"/>
    <x v="6"/>
    <s v="R"/>
    <n v="36249674"/>
    <n v="4041212"/>
  </r>
  <r>
    <s v="74"/>
    <s v="The Foreigner"/>
    <s v="10/13/2017"/>
    <s v="STX Entertainment"/>
    <x v="2"/>
    <s v="R"/>
    <n v="34393507"/>
    <n v="3834281"/>
  </r>
  <r>
    <s v="75"/>
    <s v="Everything, Everything"/>
    <s v="5/19/2017"/>
    <s v="Warner Bros."/>
    <x v="4"/>
    <s v="PG-13"/>
    <n v="34121140"/>
    <n v="3803918"/>
  </r>
  <r>
    <s v="76"/>
    <s v="Wind River"/>
    <s v="8/4/2017"/>
    <s v="Weinstein Co."/>
    <x v="6"/>
    <s v="R"/>
    <n v="33800859"/>
    <n v="3768212"/>
  </r>
  <r>
    <s v="77"/>
    <s v="Geostorm"/>
    <s v="10/20/2017"/>
    <s v="Warner Bros."/>
    <x v="2"/>
    <s v="PG-13"/>
    <n v="33578782"/>
    <n v="3743454"/>
  </r>
  <r>
    <s v="78"/>
    <s v="Monster Trucks"/>
    <s v="1/13/2017"/>
    <s v="Paramount Pictures"/>
    <x v="0"/>
    <s v="PG-13"/>
    <n v="33370166"/>
    <n v="3720196"/>
  </r>
  <r>
    <s v="79"/>
    <s v="Fist Fight"/>
    <s v="2/17/2017"/>
    <s v="Warner Bros."/>
    <x v="5"/>
    <s v="R"/>
    <n v="32187017"/>
    <n v="3588296"/>
  </r>
  <r>
    <s v="80"/>
    <s v="How to Be a Latin Lover"/>
    <s v="4/28/2017"/>
    <s v="Lionsgate"/>
    <x v="5"/>
    <s v="PG-13"/>
    <n v="32149404"/>
    <n v="3584103"/>
  </r>
  <r>
    <s v="81"/>
    <s v="Lady Bird"/>
    <s v="11/3/2017"/>
    <s v="A24"/>
    <x v="4"/>
    <s v="R"/>
    <n v="31432463"/>
    <n v="3504176"/>
  </r>
  <r>
    <s v="82"/>
    <s v="Patriots Day"/>
    <s v="12/21/2016"/>
    <s v="Lionsgate"/>
    <x v="6"/>
    <s v="R"/>
    <n v="31257572"/>
    <n v="3484679"/>
  </r>
  <r>
    <s v="83"/>
    <s v="Kidnap"/>
    <s v="8/4/2017"/>
    <s v="Aviron Pictures"/>
    <x v="6"/>
    <s v="R"/>
    <n v="30718107"/>
    <n v="3424538"/>
  </r>
  <r>
    <s v="84"/>
    <s v="Underworld: Blood Wars"/>
    <s v="1/6/2017"/>
    <s v="Sony Pictures"/>
    <x v="2"/>
    <s v="R"/>
    <n v="30353973"/>
    <n v="3383943"/>
  </r>
  <r>
    <s v="85"/>
    <s v="The Mountain Between Us"/>
    <s v="10/6/2017"/>
    <s v="20th Century Fox"/>
    <x v="6"/>
    <s v="PG-13"/>
    <n v="30348555"/>
    <n v="3383339"/>
  </r>
  <r>
    <s v="86"/>
    <s v="Life"/>
    <s v="3/24/2017"/>
    <s v="Sony Pictures"/>
    <x v="6"/>
    <s v="R"/>
    <n v="30234022"/>
    <n v="3370571"/>
  </r>
  <r>
    <s v="87"/>
    <s v="Why Him?"/>
    <s v="12/23/2016"/>
    <s v="20th Century Fox"/>
    <x v="5"/>
    <s v="R"/>
    <n v="29689870"/>
    <n v="3309907"/>
  </r>
  <r>
    <s v="88"/>
    <s v="The Nut Job 2: Nutty by Nature"/>
    <s v="8/11/2017"/>
    <s v="Open Road"/>
    <x v="0"/>
    <s v="PG"/>
    <n v="28370522"/>
    <n v="3162822"/>
  </r>
  <r>
    <s v="89"/>
    <s v="Fences"/>
    <s v="12/16/2016"/>
    <s v="Paramount Pictures"/>
    <x v="4"/>
    <s v="PG-13"/>
    <n v="27939289"/>
    <n v="3114747"/>
  </r>
  <r>
    <s v="90"/>
    <s v="Rings"/>
    <s v="2/3/2017"/>
    <s v="Paramount Pictures"/>
    <x v="3"/>
    <s v="PG-13"/>
    <n v="27793018"/>
    <n v="3098441"/>
  </r>
  <r>
    <s v="91"/>
    <s v="Logan Lucky"/>
    <s v="8/18/2017"/>
    <s v="Bleecker Street"/>
    <x v="5"/>
    <s v="PG-13"/>
    <n v="27778642"/>
    <n v="3096838"/>
  </r>
  <r>
    <s v="92"/>
    <s v="Home Again"/>
    <s v="9/8/2017"/>
    <s v="Open Road"/>
    <x v="8"/>
    <s v="PG-13"/>
    <n v="27020284"/>
    <n v="3012294"/>
  </r>
  <r>
    <s v="93"/>
    <s v="Resident Evil: The Final Chapter"/>
    <s v="1/27/2017"/>
    <s v="Sony Pictures"/>
    <x v="2"/>
    <s v="R"/>
    <n v="26844692"/>
    <n v="2992719"/>
  </r>
  <r>
    <s v="94"/>
    <s v="The House"/>
    <s v="6/30/2017"/>
    <s v="Warner Bros."/>
    <x v="5"/>
    <s v="R"/>
    <n v="25584504"/>
    <n v="2852230"/>
  </r>
  <r>
    <s v="95"/>
    <s v="Gifted"/>
    <s v="4/7/2017"/>
    <s v="Fox Searchlight"/>
    <x v="4"/>
    <s v="PG-13"/>
    <n v="24801212"/>
    <n v="2764907"/>
  </r>
  <r>
    <s v="96"/>
    <s v="Three Billboards Outside Ebbing, Missouri"/>
    <s v="11/10/2017"/>
    <s v="Fox Searchlight"/>
    <x v="9"/>
    <s v="R"/>
    <n v="24164629"/>
    <n v="2693938"/>
  </r>
  <r>
    <s v="97"/>
    <s v="The Bye Bye Man"/>
    <s v="1/13/2017"/>
    <s v="STX Entertainment"/>
    <x v="6"/>
    <s v="PG-13"/>
    <n v="22395806"/>
    <n v="2496745"/>
  </r>
  <r>
    <s v="98"/>
    <s v="Victoria and Abdul"/>
    <s v="9/22/2017"/>
    <s v="Focus Features"/>
    <x v="4"/>
    <s v="PG-13"/>
    <n v="22233285"/>
    <n v="2478627"/>
  </r>
  <r>
    <s v="99"/>
    <s v="Rough Night"/>
    <s v="6/16/2017"/>
    <s v="Sony Pictures"/>
    <x v="9"/>
    <s v="R"/>
    <n v="22105643"/>
    <n v="2464397"/>
  </r>
  <r>
    <s v="100"/>
    <s v="My Little Pony: The Movie"/>
    <s v="10/6/2017"/>
    <s v="Lionsgate"/>
    <x v="0"/>
    <s v="PG"/>
    <n v="21885107"/>
    <n v="2439811"/>
  </r>
  <r>
    <s v="101"/>
    <s v="Leap!"/>
    <s v="8/25/2017"/>
    <s v="Weinstein Co."/>
    <x v="0"/>
    <s v="PG"/>
    <n v="21858070"/>
    <n v="2436797"/>
  </r>
  <r>
    <s v="102"/>
    <s v="Sleepless"/>
    <s v="1/13/2017"/>
    <s v="Open Road"/>
    <x v="6"/>
    <s v="R"/>
    <n v="20783704"/>
    <n v="2317024"/>
  </r>
  <r>
    <s v="103"/>
    <s v="Diary of a Wimpy Kid: The Long Haul"/>
    <s v="5/19/2017"/>
    <s v="20th Century Fox"/>
    <x v="0"/>
    <s v="PG"/>
    <n v="20738724"/>
    <n v="2312009"/>
  </r>
  <r>
    <s v="104"/>
    <s v="The Circle"/>
    <s v="4/28/2017"/>
    <s v="STX Entertainment"/>
    <x v="6"/>
    <s v="PG-13"/>
    <n v="20497844"/>
    <n v="2285155"/>
  </r>
  <r>
    <s v="105"/>
    <s v="Manchester-by-the Sea"/>
    <s v="11/18/2016"/>
    <s v="Roadside Attractions"/>
    <x v="4"/>
    <s v="R"/>
    <n v="19224674"/>
    <n v="2143218"/>
  </r>
  <r>
    <s v="106"/>
    <s v="Baahubali 2: The Conclusion"/>
    <s v="4/28/2017"/>
    <s v="Great India Films"/>
    <x v="2"/>
    <s v="Not Rated"/>
    <n v="18985794"/>
    <n v="2116587"/>
  </r>
  <r>
    <s v="107"/>
    <s v="CHiPS"/>
    <s v="3/24/2017"/>
    <s v="Warner Bros."/>
    <x v="2"/>
    <s v="R"/>
    <n v="18600152"/>
    <n v="2073596"/>
  </r>
  <r>
    <s v="108"/>
    <s v="Assassin’s Creed"/>
    <s v="12/21/2016"/>
    <s v="20th Century Fox"/>
    <x v="2"/>
    <s v="PG-13"/>
    <n v="18232781"/>
    <n v="2032640"/>
  </r>
  <r>
    <s v="109"/>
    <s v="Only the Brave"/>
    <s v="10/20/2017"/>
    <s v="Sony Pictures"/>
    <x v="4"/>
    <s v="PG-13"/>
    <n v="18181288"/>
    <n v="2026899"/>
  </r>
  <r>
    <s v="110"/>
    <s v="Darkest Hour"/>
    <s v="11/22/2017"/>
    <s v="Focus Features"/>
    <x v="4"/>
    <s v="PG-13"/>
    <n v="18132857"/>
    <n v="2021500"/>
  </r>
  <r>
    <s v="111"/>
    <s v="The Disaster Artist"/>
    <s v="12/1/2017"/>
    <s v="A24"/>
    <x v="5"/>
    <s v="R"/>
    <n v="17861795"/>
    <n v="1991281"/>
  </r>
  <r>
    <s v="112"/>
    <s v="mother!"/>
    <s v="9/15/2017"/>
    <s v="Paramount Pictures"/>
    <x v="6"/>
    <s v="R"/>
    <n v="17800004"/>
    <n v="1984392"/>
  </r>
  <r>
    <s v="113"/>
    <s v="The Zookeeper’s Wife"/>
    <s v="3/31/2017"/>
    <s v="Focus Features"/>
    <x v="4"/>
    <s v="PG-13"/>
    <n v="17445186"/>
    <n v="1944836"/>
  </r>
  <r>
    <s v="114"/>
    <s v="The Glass Castle"/>
    <s v="8/11/2017"/>
    <s v="Lionsgate"/>
    <x v="4"/>
    <s v="PG-13"/>
    <n v="17273059"/>
    <n v="1925647"/>
  </r>
  <r>
    <s v="115"/>
    <s v="Downsizing"/>
    <s v="12/22/2017"/>
    <s v="Paramount Pictures"/>
    <x v="5"/>
    <s v="R"/>
    <n v="17160674"/>
    <n v="1913118"/>
  </r>
  <r>
    <s v="116"/>
    <s v="Flatliners"/>
    <s v="9/29/2017"/>
    <s v="Sony Pictures"/>
    <x v="6"/>
    <s v="PG-13"/>
    <n v="16883115"/>
    <n v="1882176"/>
  </r>
  <r>
    <s v="117"/>
    <s v="Detroit"/>
    <s v="8/4/2017"/>
    <s v="Annapurna Pictures"/>
    <x v="4"/>
    <s v="R"/>
    <n v="16790139"/>
    <n v="1871810"/>
  </r>
  <r>
    <s v="118"/>
    <s v="The Shape of Water"/>
    <s v="12/1/2017"/>
    <s v="Fox Searchlight"/>
    <x v="4"/>
    <s v="R"/>
    <n v="15670177"/>
    <n v="1746953"/>
  </r>
  <r>
    <s v="119"/>
    <s v="Moonlight"/>
    <s v="10/21/2016"/>
    <s v="A24"/>
    <x v="4"/>
    <s v="R"/>
    <n v="15245163"/>
    <n v="1699572"/>
  </r>
  <r>
    <s v="120"/>
    <s v="The Case for Christ"/>
    <s v="4/7/2017"/>
    <s v="Pure Flix Entertainment"/>
    <x v="4"/>
    <s v="PG"/>
    <n v="14678714"/>
    <n v="1636422"/>
  </r>
  <r>
    <s v="121"/>
    <s v="Wish Upon"/>
    <s v="7/14/2017"/>
    <s v="Broad Green Pictures"/>
    <x v="3"/>
    <s v="PG-13"/>
    <n v="14301505"/>
    <n v="1594370"/>
  </r>
  <r>
    <s v="122"/>
    <s v="It Comes at Night"/>
    <s v="6/9/2017"/>
    <s v="A24"/>
    <x v="3"/>
    <s v="R"/>
    <n v="13985117"/>
    <n v="1559098"/>
  </r>
  <r>
    <s v="123"/>
    <s v="Born in China"/>
    <s v="4/21/2017"/>
    <s v="Walt Disney"/>
    <x v="10"/>
    <s v="G"/>
    <n v="13873211"/>
    <n v="1546623"/>
  </r>
  <r>
    <s v="124"/>
    <s v="Megan Leavey"/>
    <s v="6/9/2017"/>
    <s v="Bleecker Street"/>
    <x v="4"/>
    <s v="PG-13"/>
    <n v="13406304"/>
    <n v="1494571"/>
  </r>
  <r>
    <s v="125"/>
    <s v="Father Figures"/>
    <s v="12/22/2017"/>
    <s v="Warner Bros."/>
    <x v="5"/>
    <s v="R"/>
    <n v="12885287"/>
    <n v="1436487"/>
  </r>
  <r>
    <s v="126"/>
    <s v="The Founder"/>
    <s v="12/31/2016"/>
    <s v="Weinstein Co."/>
    <x v="4"/>
    <s v="PG-13"/>
    <n v="12786053"/>
    <n v="1425424"/>
  </r>
  <r>
    <s v="127"/>
    <s v="All the Money in the World"/>
    <s v="12/25/2017"/>
    <s v="Sony Pictures"/>
    <x v="6"/>
    <s v="R"/>
    <n v="12712380"/>
    <n v="1417211"/>
  </r>
  <r>
    <s v="128"/>
    <s v="Battle of the Sexes"/>
    <s v="9/22/2017"/>
    <s v="Fox Searchlight"/>
    <x v="4"/>
    <s v="PG-13"/>
    <n v="12638526"/>
    <n v="1408977"/>
  </r>
  <r>
    <s v="129"/>
    <s v="Before I Fall"/>
    <s v="3/3/2017"/>
    <s v="Open Road"/>
    <x v="4"/>
    <s v="PG-13"/>
    <n v="12241072"/>
    <n v="1364668"/>
  </r>
  <r>
    <s v="130"/>
    <s v="Night of the Living Dead"/>
    <s v="10/1/1968"/>
    <s v="Walter Reade Organization"/>
    <x v="3"/>
    <s v="Not Rated"/>
    <n v="12087064"/>
    <n v="1347498"/>
  </r>
  <r>
    <s v="131"/>
    <s v="Roman J. Israel, Esq."/>
    <s v="11/17/2017"/>
    <s v="Sony Pictures"/>
    <x v="4"/>
    <s v="PG-13"/>
    <n v="11851274"/>
    <n v="1321212"/>
  </r>
  <r>
    <s v="132"/>
    <s v="Unforgettable"/>
    <s v="4/21/2017"/>
    <s v="Warner Bros."/>
    <x v="6"/>
    <s v="R"/>
    <n v="11368012"/>
    <n v="1267337"/>
  </r>
  <r>
    <s v="133"/>
    <s v="Fantastic Beasts and Where to Find Them"/>
    <s v="11/18/2016"/>
    <s v="Warner Bros."/>
    <x v="0"/>
    <s v="PG-13"/>
    <n v="11362002"/>
    <n v="1266667"/>
  </r>
  <r>
    <s v="134"/>
    <s v="The Beguiled"/>
    <s v="6/23/2017"/>
    <s v="Focus Features"/>
    <x v="7"/>
    <s v="R"/>
    <n v="10576669"/>
    <n v="1179115"/>
  </r>
  <r>
    <s v="135"/>
    <s v="Live by Night"/>
    <s v="12/25/2016"/>
    <s v="Warner Bros."/>
    <x v="4"/>
    <s v="R"/>
    <n v="10283585"/>
    <n v="1146442"/>
  </r>
  <r>
    <s v="136"/>
    <s v="The Belko Experiment"/>
    <s v="3/17/2017"/>
    <s v="BH Tilt"/>
    <x v="3"/>
    <s v="R"/>
    <n v="10166820"/>
    <n v="1133424"/>
  </r>
  <r>
    <s v="137"/>
    <s v="Thank You for Your Service"/>
    <s v="10/27/2017"/>
    <s v="Universal"/>
    <x v="4"/>
    <s v="R"/>
    <n v="9479390"/>
    <n v="1056788"/>
  </r>
  <r>
    <s v="138"/>
    <s v="Marshall"/>
    <s v="10/13/2017"/>
    <s v="Open Road"/>
    <x v="4"/>
    <s v="PG-13"/>
    <n v="9468318"/>
    <n v="1055554"/>
  </r>
  <r>
    <s v="139"/>
    <s v="Rock Dog"/>
    <s v="2/24/2017"/>
    <s v="Lionsgate"/>
    <x v="0"/>
    <s v="PG"/>
    <n v="9420546"/>
    <n v="1050228"/>
  </r>
  <r>
    <s v="140"/>
    <s v="The Lost City of Z"/>
    <s v="4/14/2017"/>
    <s v="Bleecker Street"/>
    <x v="2"/>
    <s v="PG-13"/>
    <n v="8574339"/>
    <n v="955890"/>
  </r>
  <r>
    <s v="141"/>
    <s v="Arrival"/>
    <s v="11/11/2016"/>
    <s v="Paramount Pictures"/>
    <x v="4"/>
    <s v="PG-13"/>
    <n v="8354449"/>
    <n v="931376"/>
  </r>
  <r>
    <s v="142"/>
    <s v="The Promise"/>
    <s v="4/21/2017"/>
    <s v="Open Road"/>
    <x v="4"/>
    <s v="PG-13"/>
    <n v="8224288"/>
    <n v="916865"/>
  </r>
  <r>
    <s v="143"/>
    <s v="A Cure for Wellness"/>
    <s v="2/17/2017"/>
    <s v="20th Century Fox"/>
    <x v="6"/>
    <s v="R"/>
    <n v="8106986"/>
    <n v="903789"/>
  </r>
  <r>
    <s v="144"/>
    <s v="The Space Between Us"/>
    <s v="2/3/2017"/>
    <s v="STX Entertainment"/>
    <x v="4"/>
    <s v="PG-13"/>
    <n v="7885294"/>
    <n v="879074"/>
  </r>
  <r>
    <s v="145"/>
    <s v="Jackie"/>
    <s v="12/2/2016"/>
    <s v="Fox Searchlight"/>
    <x v="4"/>
    <s v="R"/>
    <n v="7490669"/>
    <n v="835080"/>
  </r>
  <r>
    <s v="146"/>
    <s v="Gold"/>
    <s v="1/27/2017"/>
    <s v="Weinstein Co."/>
    <x v="4"/>
    <s v="R"/>
    <n v="7227038"/>
    <n v="805690"/>
  </r>
  <r>
    <s v="147"/>
    <s v="Let There Be Light"/>
    <s v="10/27/2017"/>
    <s v="Atlas Distribution"/>
    <x v="4"/>
    <s v="PG-13"/>
    <n v="7210068"/>
    <n v="803797"/>
  </r>
  <r>
    <s v="148"/>
    <s v="I Am Not Your Negro"/>
    <s v="2/3/2017"/>
    <s v="Magnolia Pictures"/>
    <x v="10"/>
    <s v="PG-13"/>
    <n v="7123919"/>
    <n v="794193"/>
  </r>
  <r>
    <s v="149"/>
    <s v="Beatriz at Dinner"/>
    <s v="6/9/2017"/>
    <s v="Roadside Attractions"/>
    <x v="4"/>
    <s v="R"/>
    <n v="7115854"/>
    <n v="793294"/>
  </r>
  <r>
    <s v="150"/>
    <s v="Birth of the Dragon"/>
    <s v="8/25/2017"/>
    <s v="BH Tilt"/>
    <x v="2"/>
    <s v="PG-13"/>
    <n v="6901965"/>
    <n v="769449"/>
  </r>
  <r>
    <s v="151"/>
    <s v="Silence"/>
    <s v="12/23/2016"/>
    <s v="Paramount Pictures"/>
    <x v="4"/>
    <s v="R"/>
    <n v="6789497"/>
    <n v="756911"/>
  </r>
  <r>
    <s v="152"/>
    <s v="Collateral Beauty"/>
    <s v="12/16/2016"/>
    <s v="Warner Bros."/>
    <x v="4"/>
    <s v="PG-13"/>
    <n v="6673543"/>
    <n v="743985"/>
  </r>
  <r>
    <s v="153"/>
    <s v="The Snowman"/>
    <s v="10/20/2017"/>
    <s v="Universal"/>
    <x v="6"/>
    <s v="R"/>
    <n v="6670765"/>
    <n v="743675"/>
  </r>
  <r>
    <s v="154"/>
    <s v="Same Kind of Different as Me"/>
    <s v="10/20/2017"/>
    <s v="Pure Flix Entertainment"/>
    <x v="4"/>
    <s v="PG-13"/>
    <n v="6394006"/>
    <n v="712821"/>
  </r>
  <r>
    <s v="155"/>
    <s v="Loving Vincent"/>
    <s v="9/22/2017"/>
    <s v="Good Deed Entertainment"/>
    <x v="4"/>
    <s v="PG-13"/>
    <n v="6269689"/>
    <n v="698961"/>
  </r>
  <r>
    <s v="156"/>
    <s v="Lowriders"/>
    <s v="5/12/2017"/>
    <s v="BH Tilt"/>
    <x v="4"/>
    <s v="PG-13"/>
    <n v="6179955"/>
    <n v="688958"/>
  </r>
  <r>
    <s v="157"/>
    <s v="Maudie"/>
    <s v="6/16/2017"/>
    <s v="Sony Pictures Classics"/>
    <x v="4"/>
    <s v="PG-13"/>
    <n v="6170998"/>
    <n v="687959"/>
  </r>
  <r>
    <s v="158"/>
    <s v="Just Getting Started"/>
    <s v="12/8/2017"/>
    <s v="Broad Green Pictures"/>
    <x v="5"/>
    <s v="PG-13"/>
    <n v="6036997"/>
    <n v="673020"/>
  </r>
  <r>
    <s v="159"/>
    <s v="All Saints"/>
    <s v="8/25/2017"/>
    <s v="Sony Pictures"/>
    <x v="4"/>
    <s v="PG"/>
    <n v="5802208"/>
    <n v="646846"/>
  </r>
  <r>
    <s v="160"/>
    <s v="Suburbicon"/>
    <s v="10/27/2017"/>
    <s v="Paramount Pictures"/>
    <x v="9"/>
    <s v="R"/>
    <n v="5775178"/>
    <n v="643832"/>
  </r>
  <r>
    <s v="161"/>
    <s v="Paris Can Wait"/>
    <s v="5/12/2017"/>
    <s v="Sony Pictures Classics"/>
    <x v="8"/>
    <s v="PG"/>
    <n v="5608745"/>
    <n v="625278"/>
  </r>
  <r>
    <s v="162"/>
    <s v="The Man Who Invented Christmas"/>
    <s v="11/22/2017"/>
    <s v="Bleecker Street"/>
    <x v="0"/>
    <s v="PG"/>
    <n v="5575759"/>
    <n v="621600"/>
  </r>
  <r>
    <s v="163"/>
    <s v="20th Century Women"/>
    <s v="12/25/2016"/>
    <s v="A24"/>
    <x v="4"/>
    <s v="R"/>
    <n v="5486187"/>
    <n v="611615"/>
  </r>
  <r>
    <s v="164"/>
    <s v="Molly’s Game"/>
    <s v="12/25/2017"/>
    <s v="STX Entertainment"/>
    <x v="4"/>
    <s v="R"/>
    <n v="5377480"/>
    <n v="599496"/>
  </r>
  <r>
    <s v="165"/>
    <s v="The Florida Project"/>
    <s v="10/6/2017"/>
    <s v="A24"/>
    <x v="4"/>
    <s v="R"/>
    <n v="5297299"/>
    <n v="590557"/>
  </r>
  <r>
    <s v="166"/>
    <s v="Your Name"/>
    <s v="4/7/2017"/>
    <s v="FUNimation"/>
    <x v="4"/>
    <s v="PG"/>
    <n v="5000181"/>
    <n v="557433"/>
  </r>
  <r>
    <s v="167"/>
    <s v="Call Me by Your Name"/>
    <s v="11/24/2017"/>
    <s v="Sony Pictures Classics"/>
    <x v="4"/>
    <s v="R"/>
    <n v="4906869"/>
    <n v="547031"/>
  </r>
  <r>
    <s v="168"/>
    <s v="Tiger Zinda Hai"/>
    <s v="12/22/2017"/>
    <s v="Yash Raj Films"/>
    <x v="2"/>
    <s v="Not Rated"/>
    <n v="4572231"/>
    <n v="509724"/>
  </r>
  <r>
    <s v="169"/>
    <s v="The Book of Henry"/>
    <s v="6/16/2017"/>
    <s v="Focus Features"/>
    <x v="4"/>
    <s v="PG-13"/>
    <n v="4288104"/>
    <n v="478049"/>
  </r>
  <r>
    <s v="170"/>
    <s v="Stronger"/>
    <s v="9/22/2017"/>
    <s v="Roadside Attractions"/>
    <x v="4"/>
    <s v="R"/>
    <n v="4211129"/>
    <n v="469468"/>
  </r>
  <r>
    <s v="171"/>
    <s v="The Hero"/>
    <s v="6/9/2017"/>
    <s v="The Orchard"/>
    <x v="4"/>
    <s v="R"/>
    <n v="4077333"/>
    <n v="454552"/>
  </r>
  <r>
    <s v="172"/>
    <s v="Sleight"/>
    <s v="4/28/2017"/>
    <s v="High Top Releasing"/>
    <x v="2"/>
    <s v="R"/>
    <n v="3930990"/>
    <n v="438237"/>
  </r>
  <r>
    <s v="173"/>
    <s v="A United Kingdom"/>
    <s v="2/10/2017"/>
    <s v="Fox Searchlight"/>
    <x v="4"/>
    <s v="PG-13"/>
    <n v="3902185"/>
    <n v="435026"/>
  </r>
  <r>
    <s v="174"/>
    <s v="Norman: The Moderate Rise and Tragic Fall of a New York Fixer"/>
    <s v="4/14/2017"/>
    <s v="Sony Pictures Classics"/>
    <x v="4"/>
    <s v="R"/>
    <n v="3814868"/>
    <n v="425291"/>
  </r>
  <r>
    <s v="175"/>
    <s v="Friend Request"/>
    <s v="9/22/2017"/>
    <s v="Entertainment Studios Motion Pictures"/>
    <x v="6"/>
    <s v="R"/>
    <n v="3759078"/>
    <n v="419072"/>
  </r>
  <r>
    <s v="176"/>
    <s v="A Monster Calls"/>
    <s v="12/23/2016"/>
    <s v="Focus Features"/>
    <x v="4"/>
    <s v="PG-13"/>
    <n v="3740823"/>
    <n v="417037"/>
  </r>
  <r>
    <s v="177"/>
    <s v="Office Christmas Party"/>
    <s v="12/9/2016"/>
    <s v="Paramount Pictures"/>
    <x v="5"/>
    <s v="R"/>
    <n v="3630209"/>
    <n v="404705"/>
  </r>
  <r>
    <s v="178"/>
    <s v="Table 19"/>
    <s v="3/3/2017"/>
    <s v="Fox Searchlight"/>
    <x v="5"/>
    <s v="PG-13"/>
    <n v="3614896"/>
    <n v="402998"/>
  </r>
  <r>
    <s v="179"/>
    <s v="Their Finest"/>
    <s v="4/7/2017"/>
    <s v="STX Entertainment"/>
    <x v="8"/>
    <s v="R"/>
    <n v="3603484"/>
    <n v="401726"/>
  </r>
  <r>
    <s v="180"/>
    <s v="Phoenix Forgotten"/>
    <s v="4/21/2017"/>
    <s v="Entertainment Studios Motion Pictures"/>
    <x v="6"/>
    <s v="PG-13"/>
    <n v="3600146"/>
    <n v="401354"/>
  </r>
  <r>
    <s v="181"/>
    <s v="Trolls"/>
    <s v="11/4/2016"/>
    <s v="20th Century Fox"/>
    <x v="0"/>
    <s v="PG"/>
    <n v="3576772"/>
    <n v="398748"/>
  </r>
  <r>
    <s v="182"/>
    <s v="An Inconvenient Sequel"/>
    <s v="7/28/2017"/>
    <s v="Paramount Vantage"/>
    <x v="10"/>
    <s v="PG"/>
    <n v="3496795"/>
    <n v="389832"/>
  </r>
  <r>
    <s v="183"/>
    <s v="Til Death Do Us Part"/>
    <s v="9/29/2017"/>
    <s v="Novus Content"/>
    <x v="6"/>
    <s v="PG-13"/>
    <n v="3424454"/>
    <n v="381767"/>
  </r>
  <r>
    <s v="184"/>
    <s v="Colossal"/>
    <s v="4/7/2017"/>
    <s v="Neon"/>
    <x v="4"/>
    <s v="R"/>
    <n v="3194575"/>
    <n v="356139"/>
  </r>
  <r>
    <s v="185"/>
    <s v="Dangal"/>
    <s v="12/21/2016"/>
    <s v="UTV Communications"/>
    <x v="2"/>
    <s v="Not Rated"/>
    <n v="3165967"/>
    <n v="352950"/>
  </r>
  <r>
    <s v="186"/>
    <s v="Close Encounters of the Third Kind"/>
    <s v="11/16/1977"/>
    <s v="Columbia"/>
    <x v="0"/>
    <s v="PG"/>
    <n v="3100479"/>
    <n v="345650"/>
  </r>
  <r>
    <s v="187"/>
    <s v="Ingrid Goes West"/>
    <s v="8/11/2017"/>
    <s v="Neon"/>
    <x v="9"/>
    <s v="R"/>
    <n v="3021133"/>
    <n v="336804"/>
  </r>
  <r>
    <s v="188"/>
    <s v="2017 Oscar Shorts"/>
    <s v="2/10/2017"/>
    <s v="ShortsHD"/>
    <x v="11"/>
    <s v="Not Rated"/>
    <n v="2835355"/>
    <n v="316093"/>
  </r>
  <r>
    <s v="189"/>
    <s v="KEDi"/>
    <s v="2/10/2017"/>
    <s v="Oscilloscope Pictures"/>
    <x v="10"/>
    <s v="Not Rated"/>
    <n v="2834262"/>
    <n v="315971"/>
  </r>
  <r>
    <s v="190"/>
    <s v="Wolf Warrior 2"/>
    <s v="7/28/2017"/>
    <s v="The H Collective"/>
    <x v="2"/>
    <s v="Not Rated"/>
    <n v="2721100"/>
    <n v="303355"/>
  </r>
  <r>
    <s v="191"/>
    <s v="My Cousin Rachel"/>
    <s v="6/9/2017"/>
    <s v="Fox Searchlight"/>
    <x v="4"/>
    <s v="PG-13"/>
    <n v="2716368"/>
    <n v="302828"/>
  </r>
  <r>
    <s v="192"/>
    <s v="Mayweather vs. McGregor"/>
    <s v="8/26/2017"/>
    <s v="Fathom Events"/>
    <x v="12"/>
    <s v="Not Rated"/>
    <n v="2620183"/>
    <n v="292105"/>
  </r>
  <r>
    <s v="193"/>
    <s v="Hacksaw Ridge"/>
    <s v="11/4/2016"/>
    <s v="Lionsgate"/>
    <x v="4"/>
    <s v="R"/>
    <n v="2603050"/>
    <n v="290195"/>
  </r>
  <r>
    <s v="194"/>
    <s v="A Question of Faith"/>
    <s v="9/29/2017"/>
    <s v="Pure Flix Entertainment"/>
    <x v="4"/>
    <s v="PG"/>
    <n v="2587072"/>
    <n v="288413"/>
  </r>
  <r>
    <s v="195"/>
    <s v="Is Genesis History?"/>
    <s v="2/23/2017"/>
    <s v="Fathom Events"/>
    <x v="10"/>
    <s v="Not Rated"/>
    <n v="2570355"/>
    <n v="286550"/>
  </r>
  <r>
    <s v="196"/>
    <s v="Hazlo Como Hombre"/>
    <s v="9/1/2017"/>
    <s v="Lionsgate"/>
    <x v="5"/>
    <s v="R"/>
    <n v="2534252"/>
    <n v="282525"/>
  </r>
  <r>
    <s v="197"/>
    <s v="Doctor Strange"/>
    <s v="11/4/2016"/>
    <s v="Walt Disney"/>
    <x v="0"/>
    <s v="PG-13"/>
    <n v="2534130"/>
    <n v="282511"/>
  </r>
  <r>
    <s v="198"/>
    <s v="LBJ"/>
    <s v="11/3/2017"/>
    <s v="Electric Entertainment"/>
    <x v="4"/>
    <s v="R"/>
    <n v="2468683"/>
    <n v="275215"/>
  </r>
  <r>
    <s v="199"/>
    <s v="Tulip Fever"/>
    <s v="9/1/2017"/>
    <s v="Weinstein Co."/>
    <x v="4"/>
    <s v="R"/>
    <n v="2455635"/>
    <n v="273761"/>
  </r>
  <r>
    <s v="200"/>
    <s v="The Salesman"/>
    <s v="1/27/2017"/>
    <s v="Cohen Media Group"/>
    <x v="4"/>
    <s v="PG-13"/>
    <n v="2402067"/>
    <n v="267788"/>
  </r>
  <r>
    <s v="201"/>
    <s v="T2: Trainspotting"/>
    <s v="3/17/2017"/>
    <s v="Sony Pictures"/>
    <x v="4"/>
    <s v="R"/>
    <n v="2402004"/>
    <n v="267782"/>
  </r>
  <r>
    <s v="202"/>
    <s v="Raees"/>
    <s v="1/25/2017"/>
    <s v="ZeeTV"/>
    <x v="2"/>
    <s v="Not Rated"/>
    <n v="2369469"/>
    <n v="264154"/>
  </r>
  <r>
    <s v="203"/>
    <s v="I, Tonya"/>
    <s v="12/8/2017"/>
    <s v="Neon"/>
    <x v="9"/>
    <s v="R"/>
    <n v="2351336"/>
    <n v="262133"/>
  </r>
  <r>
    <s v="204"/>
    <s v="The Resurrection of Gavin Stone"/>
    <s v="1/20/2017"/>
    <s v="High Top Releasing"/>
    <x v="5"/>
    <s v="PG"/>
    <n v="2303792"/>
    <n v="256832"/>
  </r>
  <r>
    <s v="205"/>
    <s v="The Killing of a Sacred Deer"/>
    <s v="10/20/2017"/>
    <s v="A24"/>
    <x v="3"/>
    <s v="R"/>
    <n v="2291900"/>
    <n v="255507"/>
  </r>
  <r>
    <s v="206"/>
    <s v="Collide"/>
    <s v="2/24/2017"/>
    <s v="Open Road"/>
    <x v="2"/>
    <s v="PG-13"/>
    <n v="2280004"/>
    <n v="254181"/>
  </r>
  <r>
    <s v="207"/>
    <s v="Jeepers Creepers 3"/>
    <s v="9/26/2017"/>
    <s v="Fathom Events"/>
    <x v="3"/>
    <s v="Not Rated"/>
    <n v="2235162"/>
    <n v="249181"/>
  </r>
  <r>
    <s v="208"/>
    <s v="The Lovers"/>
    <s v="5/5/2017"/>
    <s v="A24"/>
    <x v="8"/>
    <s v="R"/>
    <n v="2194521"/>
    <n v="244651"/>
  </r>
  <r>
    <s v="209"/>
    <s v="Un Padre No Tan Padre"/>
    <s v="1/27/2017"/>
    <s v="Lionsgate"/>
    <x v="5"/>
    <s v="PG-13"/>
    <n v="2156047"/>
    <n v="240361"/>
  </r>
  <r>
    <s v="210"/>
    <s v="Brad’s Status"/>
    <s v="9/15/2017"/>
    <s v="Annapurna Pictures"/>
    <x v="5"/>
    <s v="R"/>
    <n v="2133158"/>
    <n v="237810"/>
  </r>
  <r>
    <s v="211"/>
    <s v="Paterson"/>
    <s v="12/28/2016"/>
    <s v="Bleecker Street"/>
    <x v="5"/>
    <s v="R"/>
    <n v="2040598"/>
    <n v="227491"/>
  </r>
  <r>
    <s v="212"/>
    <s v="Good Time"/>
    <s v="8/11/2017"/>
    <s v="A24"/>
    <x v="4"/>
    <s v="R"/>
    <n v="2026498"/>
    <n v="225919"/>
  </r>
  <r>
    <s v="213"/>
    <s v="Badrinath Ki Dulhania"/>
    <s v="3/10/2017"/>
    <s v="FIP"/>
    <x v="5"/>
    <s v="Not Rated"/>
    <n v="1993259"/>
    <n v="222214"/>
  </r>
  <r>
    <s v="214"/>
    <s v="Everybody Loves Somebody"/>
    <s v="2/17/2017"/>
    <s v="Lionsgate"/>
    <x v="8"/>
    <s v="PG-13"/>
    <n v="1915789"/>
    <n v="213577"/>
  </r>
  <r>
    <s v="215"/>
    <s v="A Quiet Passion"/>
    <s v="4/14/2017"/>
    <s v="Music Box Films"/>
    <x v="4"/>
    <s v="PG-13"/>
    <n v="1865396"/>
    <n v="207959"/>
  </r>
  <r>
    <s v="216"/>
    <s v="The Wall"/>
    <s v="5/12/2017"/>
    <s v="Roadside Attractions"/>
    <x v="6"/>
    <s v="R"/>
    <n v="1803064"/>
    <n v="201010"/>
  </r>
  <r>
    <s v="217"/>
    <s v="Free Fire"/>
    <s v="4/21/2017"/>
    <s v="A24"/>
    <x v="2"/>
    <s v="R"/>
    <n v="1799322"/>
    <n v="200593"/>
  </r>
  <r>
    <s v="218"/>
    <s v="The Last Word"/>
    <s v="3/3/2017"/>
    <s v="Bleecker Street"/>
    <x v="4"/>
    <s v="R"/>
    <n v="1779620"/>
    <n v="198396"/>
  </r>
  <r>
    <s v="219"/>
    <s v="The Post"/>
    <s v="12/22/2017"/>
    <s v="20th Century Fox"/>
    <x v="4"/>
    <s v="PG-13"/>
    <n v="1760121"/>
    <n v="196223"/>
  </r>
  <r>
    <s v="220"/>
    <s v="Goodbye Christopher Robin"/>
    <s v="10/13/2017"/>
    <s v="Fox Searchlight"/>
    <x v="4"/>
    <s v="PG"/>
    <n v="1735251"/>
    <n v="193451"/>
  </r>
  <r>
    <s v="221"/>
    <s v="Menashe"/>
    <s v="7/28/2017"/>
    <s v="A24"/>
    <x v="4"/>
    <s v="PG"/>
    <n v="1702996"/>
    <n v="189854"/>
  </r>
  <r>
    <s v="222"/>
    <s v="Slamma Jamma"/>
    <s v="3/24/2017"/>
    <s v="Riverrain"/>
    <x v="4"/>
    <s v="PG"/>
    <n v="1687000"/>
    <n v="188071"/>
  </r>
  <r>
    <s v="223"/>
    <s v="The Comedian"/>
    <s v="2/3/2017"/>
    <s v="Sony Pictures Classics"/>
    <x v="5"/>
    <s v="R"/>
    <n v="1658706"/>
    <n v="184917"/>
  </r>
  <r>
    <s v="224"/>
    <s v="Jolly LLB 2"/>
    <s v="2/10/2017"/>
    <s v="FIP"/>
    <x v="9"/>
    <s v="Not Rated"/>
    <n v="1654254"/>
    <n v="184421"/>
  </r>
  <r>
    <s v="225"/>
    <s v="The Little Hours"/>
    <s v="6/30/2017"/>
    <s v="Gunpowder &amp; Sky"/>
    <x v="9"/>
    <s v="R"/>
    <n v="1647175"/>
    <n v="183631"/>
  </r>
  <r>
    <s v="226"/>
    <s v="Terminator 2: Judgment Day"/>
    <s v="7/2/1991"/>
    <s v="Sony Pictures"/>
    <x v="2"/>
    <s v="R"/>
    <n v="1605359"/>
    <n v="178969"/>
  </r>
  <r>
    <s v="227"/>
    <s v="A Ghost Story"/>
    <s v="7/7/2017"/>
    <s v="A24"/>
    <x v="4"/>
    <s v="R"/>
    <n v="1594798"/>
    <n v="177792"/>
  </r>
  <r>
    <s v="228"/>
    <s v="Professor Marston &amp; The Wonder Women"/>
    <s v="10/13/2017"/>
    <s v="Annapurna Pictures"/>
    <x v="4"/>
    <s v="R"/>
    <n v="1585362"/>
    <n v="8180"/>
  </r>
  <r>
    <s v="229"/>
    <s v="Youth"/>
    <s v="12/15/2017"/>
    <s v="China Lion Film Distribution"/>
    <x v="4"/>
    <s v="Not Rated"/>
    <n v="1579715"/>
    <n v="176110"/>
  </r>
  <r>
    <s v="230"/>
    <s v="The Stray"/>
    <s v="10/6/2017"/>
    <s v="Purdie Distribution"/>
    <x v="11"/>
    <s v="PG"/>
    <n v="1579440"/>
    <n v="176080"/>
  </r>
  <r>
    <s v="231"/>
    <s v="A Taxi Driver"/>
    <s v="8/11/2017"/>
    <s v="Well Go USA"/>
    <x v="4"/>
    <s v="Not Rated"/>
    <n v="1527829"/>
    <n v="170326"/>
  </r>
  <r>
    <s v="232"/>
    <s v="Jane"/>
    <s v="10/20/2017"/>
    <s v="Abramorama Films"/>
    <x v="10"/>
    <s v="PG"/>
    <n v="1502589"/>
    <n v="167512"/>
  </r>
  <r>
    <s v="233"/>
    <s v="Judwaa 2"/>
    <s v="9/29/2017"/>
    <s v="FIP"/>
    <x v="2"/>
    <s v="Not Rated"/>
    <n v="1431255"/>
    <n v="159560"/>
  </r>
  <r>
    <s v="234"/>
    <s v="Elle"/>
    <s v="11/11/2016"/>
    <s v="Sony Pictures Classics"/>
    <x v="4"/>
    <s v="R"/>
    <n v="1423285"/>
    <n v="158671"/>
  </r>
  <r>
    <s v="235"/>
    <s v="The Wedding Plan"/>
    <s v="5/12/2017"/>
    <s v="Roadside Attractions"/>
    <x v="2"/>
    <s v="PG"/>
    <n v="1412404"/>
    <n v="157458"/>
  </r>
  <r>
    <s v="236"/>
    <s v="Toni Erdmann"/>
    <s v="12/25/2016"/>
    <s v="Sony Pictures Classics"/>
    <x v="5"/>
    <s v="R"/>
    <n v="1382067"/>
    <n v="154076"/>
  </r>
  <r>
    <s v="237"/>
    <s v="The Dinner"/>
    <s v="5/5/2017"/>
    <s v="The Orchard"/>
    <x v="4"/>
    <s v="R"/>
    <n v="1323312"/>
    <n v="147526"/>
  </r>
  <r>
    <s v="238"/>
    <s v="Wonder Wheel"/>
    <s v="12/1/2017"/>
    <s v="Amazon Studios"/>
    <x v="4"/>
    <s v="PG-13"/>
    <n v="1306606"/>
    <n v="145663"/>
  </r>
  <r>
    <s v="239"/>
    <s v="Personal Shopper"/>
    <s v="3/10/2017"/>
    <s v="IFC Films"/>
    <x v="6"/>
    <s v="R"/>
    <n v="1305195"/>
    <n v="145506"/>
  </r>
  <r>
    <s v="240"/>
    <s v="My Friend Dahmer"/>
    <s v="11/3/2017"/>
    <s v="FilmRise"/>
    <x v="4"/>
    <s v="R"/>
    <n v="1296639"/>
    <n v="144552"/>
  </r>
  <r>
    <s v="241"/>
    <s v="Julieta"/>
    <s v="12/21/2016"/>
    <s v="Sony Pictures Classics"/>
    <x v="4"/>
    <s v="R"/>
    <n v="1286485"/>
    <n v="143420"/>
  </r>
  <r>
    <s v="242"/>
    <s v="Jab Harry Met Sejal"/>
    <s v="8/4/2017"/>
    <s v="Red Chillies Entertainment"/>
    <x v="8"/>
    <s v="Not Rated"/>
    <n v="1284740"/>
    <n v="143226"/>
  </r>
  <r>
    <s v="243"/>
    <s v="Churchill"/>
    <s v="6/2/2017"/>
    <s v="Cohen Media Group"/>
    <x v="4"/>
    <s v="PG"/>
    <n v="1279681"/>
    <n v="142662"/>
  </r>
  <r>
    <s v="244"/>
    <s v="The Sense of an Ending"/>
    <s v="3/10/2017"/>
    <s v="CBS Films"/>
    <x v="4"/>
    <s v="PG-13"/>
    <n v="1274420"/>
    <n v="142075"/>
  </r>
  <r>
    <s v="245"/>
    <s v="3 Idiotas"/>
    <s v="6/2/2017"/>
    <s v="Lionsgate"/>
    <x v="5"/>
    <s v="PG-13"/>
    <n v="1249233"/>
    <n v="139267"/>
  </r>
  <r>
    <s v="246"/>
    <s v="The Square"/>
    <s v="10/27/2017"/>
    <s v="Magnolia Pictures"/>
    <x v="4"/>
    <s v="R"/>
    <n v="1223426"/>
    <n v="136390"/>
  </r>
  <r>
    <s v="247"/>
    <s v="The Women’s Balcony"/>
    <s v="3/3/2017"/>
    <s v="Dada Films"/>
    <x v="5"/>
    <s v="Not Rated"/>
    <n v="1200885"/>
    <n v="133877"/>
  </r>
  <r>
    <s v="248"/>
    <s v="The Trip to Spain"/>
    <s v="8/11/2017"/>
    <s v="IFC Films"/>
    <x v="5"/>
    <s v="Not Rated"/>
    <n v="1157604"/>
    <n v="129052"/>
  </r>
  <r>
    <s v="249"/>
    <s v="Step"/>
    <s v="8/4/2017"/>
    <s v="Fox Searchlight"/>
    <x v="10"/>
    <s v="PG"/>
    <n v="1146292"/>
    <n v="127792"/>
  </r>
  <r>
    <s v="250"/>
    <s v="Lady Macbeth"/>
    <s v="7/14/2017"/>
    <s v="Roadside Attractions"/>
    <x v="4"/>
    <s v="R"/>
    <n v="1129408"/>
    <n v="125909"/>
  </r>
  <r>
    <s v="251"/>
    <s v="Viceroy’s House"/>
    <s v="9/1/2017"/>
    <s v="IFC Films"/>
    <x v="4"/>
    <s v="Not Rated"/>
    <n v="1105717"/>
    <n v="123268"/>
  </r>
  <r>
    <s v="252"/>
    <s v="The Battleship Island"/>
    <s v="8/4/2017"/>
    <s v="CJ Entertainment"/>
    <x v="4"/>
    <s v="Not Rated"/>
    <n v="1104957"/>
    <n v="123183"/>
  </r>
  <r>
    <s v="253"/>
    <s v="The Eagle Huntress"/>
    <s v="11/2/2016"/>
    <s v="Sony Pictures Classics"/>
    <x v="10"/>
    <s v="G"/>
    <n v="1079051"/>
    <n v="120295"/>
  </r>
  <r>
    <s v="254"/>
    <s v="Wonderstruck"/>
    <s v="10/20/2017"/>
    <s v="Roadside Attractions"/>
    <x v="4"/>
    <s v="PG"/>
    <n v="1033632"/>
    <n v="115232"/>
  </r>
  <r>
    <s v="255"/>
    <s v="Columbus"/>
    <s v="8/4/2017"/>
    <s v="Superlative Films"/>
    <x v="4"/>
    <s v="Not Rated"/>
    <n v="1017107"/>
    <n v="113389"/>
  </r>
  <r>
    <s v="256"/>
    <s v="Golmaal Again"/>
    <s v="10/20/2017"/>
    <s v="Reliance Entertainment"/>
    <x v="1"/>
    <s v="Not Rated"/>
    <n v="1013893"/>
    <n v="11303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s v="1"/>
    <s v="Star Wars Ep. VIII: The Last Jedi"/>
    <s v="12/15/2017"/>
    <s v="Walt Disney"/>
    <x v="0"/>
    <s v="PG-13"/>
    <n v="517218368"/>
    <n v="57660910"/>
  </r>
  <r>
    <s v="2"/>
    <s v="Beauty and the Beast"/>
    <s v="3/17/2017"/>
    <s v="Walt Disney"/>
    <x v="1"/>
    <s v="PG"/>
    <n v="504014165"/>
    <n v="56188870"/>
  </r>
  <r>
    <s v="3"/>
    <s v="Wonder Woman"/>
    <s v="6/2/2017"/>
    <s v="Warner Bros."/>
    <x v="2"/>
    <s v="PG-13"/>
    <n v="412563408"/>
    <n v="45993691"/>
  </r>
  <r>
    <s v="4"/>
    <s v="Guardians of the Galaxy Vol 2"/>
    <s v="5/5/2017"/>
    <s v="Walt Disney"/>
    <x v="2"/>
    <s v="PG-13"/>
    <n v="389813101"/>
    <n v="43457424"/>
  </r>
  <r>
    <s v="5"/>
    <s v="Spider-Man: Homecoming"/>
    <s v="7/7/2017"/>
    <s v="Sony Pictures"/>
    <x v="2"/>
    <s v="PG-13"/>
    <n v="334201140"/>
    <n v="37257652"/>
  </r>
  <r>
    <s v="6"/>
    <s v="It"/>
    <s v="9/8/2017"/>
    <s v="Warner Bros."/>
    <x v="3"/>
    <s v="R"/>
    <n v="327481748"/>
    <n v="36508556"/>
  </r>
  <r>
    <s v="7"/>
    <s v="Thor: Ragnarok"/>
    <s v="11/3/2017"/>
    <s v="Walt Disney"/>
    <x v="2"/>
    <s v="PG-13"/>
    <n v="311225150"/>
    <n v="34696226"/>
  </r>
  <r>
    <s v="8"/>
    <s v="Despicable Me 3"/>
    <s v="6/30/2017"/>
    <s v="Universal"/>
    <x v="0"/>
    <s v="PG"/>
    <n v="264624300"/>
    <n v="29501036"/>
  </r>
  <r>
    <s v="9"/>
    <s v="Logan"/>
    <s v="3/3/2017"/>
    <s v="20th Century Fox"/>
    <x v="2"/>
    <s v="R"/>
    <n v="226277068"/>
    <n v="25225983"/>
  </r>
  <r>
    <s v="10"/>
    <s v="The Fate of the Furious"/>
    <s v="4/14/2017"/>
    <s v="Universal"/>
    <x v="2"/>
    <s v="PG-13"/>
    <n v="225764765"/>
    <n v="25168870"/>
  </r>
  <r>
    <s v="11"/>
    <s v="Justice League"/>
    <s v="11/17/2017"/>
    <s v="Warner Bros."/>
    <x v="2"/>
    <s v="PG-13"/>
    <n v="225546295"/>
    <n v="25144514"/>
  </r>
  <r>
    <s v="12"/>
    <s v="Dunkirk"/>
    <s v="7/21/2017"/>
    <s v="Warner Bros."/>
    <x v="2"/>
    <s v="PG-13"/>
    <n v="188373161"/>
    <n v="21000352"/>
  </r>
  <r>
    <s v="13"/>
    <s v="Coco"/>
    <s v="11/22/2017"/>
    <s v="Walt Disney"/>
    <x v="1"/>
    <s v="PG"/>
    <n v="179834199"/>
    <n v="20048405"/>
  </r>
  <r>
    <s v="14"/>
    <s v="The Lego Batman Movie"/>
    <s v="2/10/2017"/>
    <s v="Warner Bros."/>
    <x v="0"/>
    <s v="PG"/>
    <n v="175750384"/>
    <n v="19593131"/>
  </r>
  <r>
    <s v="15"/>
    <s v="Get Out"/>
    <s v="2/24/2017"/>
    <s v="Universal"/>
    <x v="3"/>
    <s v="R"/>
    <n v="175484140"/>
    <n v="19563449"/>
  </r>
  <r>
    <s v="16"/>
    <s v="The Boss Baby"/>
    <s v="3/31/2017"/>
    <s v="20th Century Fox"/>
    <x v="0"/>
    <s v="PG"/>
    <n v="175003033"/>
    <n v="19509814"/>
  </r>
  <r>
    <s v="17"/>
    <s v="Pirates of the Caribbean: Dead Men Tell No Tales"/>
    <s v="5/26/2017"/>
    <s v="Walt Disney"/>
    <x v="0"/>
    <s v="PG-13"/>
    <n v="172558876"/>
    <n v="19237332"/>
  </r>
  <r>
    <s v="18"/>
    <s v="Jumanji: Welcome to the Jungle"/>
    <s v="12/20/2017"/>
    <s v="Sony Pictures"/>
    <x v="0"/>
    <s v="PG-13"/>
    <n v="169002557"/>
    <n v="18840864"/>
  </r>
  <r>
    <s v="19"/>
    <s v="Kong: Skull Island"/>
    <s v="3/10/2017"/>
    <s v="Warner Bros."/>
    <x v="0"/>
    <s v="PG-13"/>
    <n v="168052812"/>
    <n v="18734985"/>
  </r>
  <r>
    <s v="20"/>
    <s v="Hidden Figures"/>
    <s v="12/25/2016"/>
    <s v="20th Century Fox"/>
    <x v="4"/>
    <s v="PG"/>
    <n v="167620331"/>
    <n v="18686770"/>
  </r>
  <r>
    <s v="21"/>
    <s v="Cars 3"/>
    <s v="6/16/2017"/>
    <s v="Walt Disney"/>
    <x v="0"/>
    <s v="G"/>
    <n v="152901115"/>
    <n v="17045832"/>
  </r>
  <r>
    <s v="22"/>
    <s v="War for the Planet of the Apes"/>
    <s v="7/14/2017"/>
    <s v="20th Century Fox"/>
    <x v="2"/>
    <s v="PG-13"/>
    <n v="146880162"/>
    <n v="16374600"/>
  </r>
  <r>
    <s v="23"/>
    <s v="Split"/>
    <s v="1/20/2017"/>
    <s v="Universal"/>
    <x v="3"/>
    <s v="PG-13"/>
    <n v="138141585"/>
    <n v="15400399"/>
  </r>
  <r>
    <s v="24"/>
    <s v="Transformers: The Last Knight"/>
    <s v="6/21/2017"/>
    <s v="Paramount Pictures"/>
    <x v="2"/>
    <s v="PG-13"/>
    <n v="130168683"/>
    <n v="14511558"/>
  </r>
  <r>
    <s v="25"/>
    <s v="Wonder"/>
    <s v="11/17/2017"/>
    <s v="Lionsgate"/>
    <x v="4"/>
    <s v="PG"/>
    <n v="121559294"/>
    <n v="13551760"/>
  </r>
  <r>
    <s v="26"/>
    <s v="La La Land"/>
    <s v="12/9/2016"/>
    <s v="Lionsgate"/>
    <x v="1"/>
    <s v="PG-13"/>
    <n v="116833190"/>
    <n v="13024881"/>
  </r>
  <r>
    <s v="27"/>
    <s v="Girls Trip"/>
    <s v="7/21/2017"/>
    <s v="Universal"/>
    <x v="5"/>
    <s v="R"/>
    <n v="115108515"/>
    <n v="12832610"/>
  </r>
  <r>
    <s v="28"/>
    <s v="Fifty Shades Darker"/>
    <s v="2/10/2017"/>
    <s v="Universal"/>
    <x v="4"/>
    <s v="R"/>
    <n v="114434010"/>
    <n v="12757414"/>
  </r>
  <r>
    <s v="29"/>
    <s v="Baby Driver"/>
    <s v="6/28/2017"/>
    <s v="Sony Pictures"/>
    <x v="6"/>
    <s v="R"/>
    <n v="107825862"/>
    <n v="12020720"/>
  </r>
  <r>
    <s v="30"/>
    <s v="Rogue One: A Star Wars Story"/>
    <s v="12/16/2016"/>
    <s v="Walt Disney"/>
    <x v="0"/>
    <s v="PG-13"/>
    <n v="107189617"/>
    <n v="11949790"/>
  </r>
  <r>
    <s v="31"/>
    <s v="Sing"/>
    <s v="12/21/2016"/>
    <s v="Universal"/>
    <x v="0"/>
    <s v="PG"/>
    <n v="103831225"/>
    <n v="11575387"/>
  </r>
  <r>
    <s v="32"/>
    <s v="Annabelle: Creation"/>
    <s v="8/11/2017"/>
    <s v="Warner Bros."/>
    <x v="3"/>
    <s v="R"/>
    <n v="102092201"/>
    <n v="11381516"/>
  </r>
  <r>
    <s v="33"/>
    <s v="Daddy’s Home 2"/>
    <s v="11/10/2017"/>
    <s v="Paramount Pictures"/>
    <x v="5"/>
    <s v="PG-13"/>
    <n v="101791381"/>
    <n v="11347980"/>
  </r>
  <r>
    <s v="34"/>
    <s v="Murder on the Orient Express"/>
    <s v="11/10/2017"/>
    <s v="20th Century Fox"/>
    <x v="4"/>
    <s v="PG-13"/>
    <n v="100619624"/>
    <n v="11217349"/>
  </r>
  <r>
    <s v="35"/>
    <s v="Kingsman: The Golden Circle"/>
    <s v="9/22/2017"/>
    <s v="20th Century Fox"/>
    <x v="2"/>
    <s v="R"/>
    <n v="100227039"/>
    <n v="11173583"/>
  </r>
  <r>
    <s v="36"/>
    <s v="John Wick: Chapter Two"/>
    <s v="2/10/2017"/>
    <s v="Lionsgate"/>
    <x v="2"/>
    <s v="R"/>
    <n v="92029184"/>
    <n v="10259663"/>
  </r>
  <r>
    <s v="37"/>
    <s v="Blade Runner 2049"/>
    <s v="10/6/2017"/>
    <s v="Warner Bros."/>
    <x v="6"/>
    <s v="R"/>
    <n v="91654512"/>
    <n v="10217894"/>
  </r>
  <r>
    <s v="38"/>
    <s v="The Emoji Movie"/>
    <s v="7/28/2017"/>
    <s v="Sony Pictures"/>
    <x v="0"/>
    <s v="PG"/>
    <n v="86089513"/>
    <n v="9597493"/>
  </r>
  <r>
    <s v="39"/>
    <s v="Power Rangers"/>
    <s v="3/24/2017"/>
    <s v="Lionsgate"/>
    <x v="2"/>
    <s v="PG-13"/>
    <n v="85364450"/>
    <n v="9516661"/>
  </r>
  <r>
    <s v="40"/>
    <s v="The Mummy"/>
    <s v="6/9/2017"/>
    <s v="Universal"/>
    <x v="0"/>
    <s v="PG-13"/>
    <n v="80101125"/>
    <n v="8929891"/>
  </r>
  <r>
    <s v="41"/>
    <s v="The Hitman’s Bodyguard"/>
    <s v="8/18/2017"/>
    <s v="Lionsgate"/>
    <x v="2"/>
    <s v="R"/>
    <n v="75468583"/>
    <n v="8413442"/>
  </r>
  <r>
    <s v="42"/>
    <s v="Alien: Covenant"/>
    <s v="5/19/2017"/>
    <s v="20th Century Fox"/>
    <x v="3"/>
    <s v="R"/>
    <n v="74262031"/>
    <n v="8278933"/>
  </r>
  <r>
    <s v="43"/>
    <s v="Captain Underpants: The First Epic Movie"/>
    <s v="6/2/2017"/>
    <s v="20th Century Fox"/>
    <x v="0"/>
    <s v="PG"/>
    <n v="73921000"/>
    <n v="8240914"/>
  </r>
  <r>
    <s v="44"/>
    <s v="A Bad Moms Christmas"/>
    <s v="11/1/2017"/>
    <s v="STX Entertainment"/>
    <x v="5"/>
    <s v="R"/>
    <n v="71891988"/>
    <n v="8014714"/>
  </r>
  <r>
    <s v="45"/>
    <s v="A Dog’s Purpose"/>
    <s v="1/27/2017"/>
    <s v="Universal"/>
    <x v="4"/>
    <s v="PG"/>
    <n v="64321890"/>
    <n v="7170779"/>
  </r>
  <r>
    <s v="46"/>
    <s v="Pitch Perfect 3"/>
    <s v="12/22/2017"/>
    <s v="Universal"/>
    <x v="5"/>
    <s v="PG-13"/>
    <n v="63300605"/>
    <n v="7056923"/>
  </r>
  <r>
    <s v="47"/>
    <s v="The Lego Ninjago Movie"/>
    <s v="9/22/2017"/>
    <s v="Warner Bros."/>
    <x v="0"/>
    <s v="PG"/>
    <n v="59281555"/>
    <n v="6608869"/>
  </r>
  <r>
    <s v="48"/>
    <s v="Baywatch"/>
    <s v="5/25/2017"/>
    <s v="Paramount Pictures"/>
    <x v="5"/>
    <s v="R"/>
    <n v="58060186"/>
    <n v="6472707"/>
  </r>
  <r>
    <s v="49"/>
    <s v="The Shack"/>
    <s v="3/3/2017"/>
    <s v="Lionsgate"/>
    <x v="4"/>
    <s v="PG-13"/>
    <n v="57386418"/>
    <n v="6397593"/>
  </r>
  <r>
    <s v="50"/>
    <s v="Happy Death Day"/>
    <s v="10/13/2017"/>
    <s v="Universal"/>
    <x v="6"/>
    <s v="PG-13"/>
    <n v="55683845"/>
    <n v="6207786"/>
  </r>
  <r>
    <s v="51"/>
    <s v="Ferdinand"/>
    <s v="12/15/2017"/>
    <s v="20th Century Fox"/>
    <x v="0"/>
    <s v="PG"/>
    <n v="53546717"/>
    <n v="5969533"/>
  </r>
  <r>
    <s v="52"/>
    <s v="Atomic Blonde"/>
    <s v="7/28/2017"/>
    <s v="Focus Features"/>
    <x v="6"/>
    <s v="R"/>
    <n v="51573925"/>
    <n v="5749601"/>
  </r>
  <r>
    <s v="53"/>
    <s v="American Made"/>
    <s v="9/29/2017"/>
    <s v="Universal"/>
    <x v="6"/>
    <s v="R"/>
    <n v="51342000"/>
    <n v="5723745"/>
  </r>
  <r>
    <s v="54"/>
    <s v="The Dark Tower"/>
    <s v="8/4/2017"/>
    <s v="Sony Pictures"/>
    <x v="7"/>
    <s v="PG-13"/>
    <n v="50701325"/>
    <n v="5652322"/>
  </r>
  <r>
    <s v="55"/>
    <s v="The Greatest Showman"/>
    <s v="12/20/2017"/>
    <s v="20th Century Fox"/>
    <x v="1"/>
    <s v="PG"/>
    <n v="49036718"/>
    <n v="5466746"/>
  </r>
  <r>
    <s v="56"/>
    <s v="Tyler Perry’s Boo 2! A Madea Halloween"/>
    <s v="10/20/2017"/>
    <s v="Lionsgate"/>
    <x v="5"/>
    <s v="PG-13"/>
    <n v="47319572"/>
    <n v="5275314"/>
  </r>
  <r>
    <s v="57"/>
    <s v="Lion"/>
    <s v="11/25/2016"/>
    <s v="Weinstein Co."/>
    <x v="4"/>
    <s v="PG-13"/>
    <n v="46435795"/>
    <n v="5176789"/>
  </r>
  <r>
    <s v="58"/>
    <s v="Snatched"/>
    <s v="5/12/2017"/>
    <s v="20th Century Fox"/>
    <x v="5"/>
    <s v="R"/>
    <n v="45852178"/>
    <n v="5111726"/>
  </r>
  <r>
    <s v="59"/>
    <s v="The Great Wall"/>
    <s v="2/17/2017"/>
    <s v="Universal"/>
    <x v="2"/>
    <s v="PG-13"/>
    <n v="45157105"/>
    <n v="5034236"/>
  </r>
  <r>
    <s v="60"/>
    <s v="Smurfs: The Lost Village"/>
    <s v="4/7/2017"/>
    <s v="Sony Pictures"/>
    <x v="0"/>
    <s v="PG"/>
    <n v="45020282"/>
    <n v="5018984"/>
  </r>
  <r>
    <s v="61"/>
    <s v="Going in Style"/>
    <s v="4/7/2017"/>
    <s v="Warner Bros."/>
    <x v="5"/>
    <s v="PG-13"/>
    <n v="45018541"/>
    <n v="5018789"/>
  </r>
  <r>
    <s v="62"/>
    <s v="All Eyez on Me"/>
    <s v="6/16/2017"/>
    <s v="Lionsgate"/>
    <x v="4"/>
    <s v="R"/>
    <n v="44922302"/>
    <n v="5008060"/>
  </r>
  <r>
    <s v="63"/>
    <s v="xXx: Return of Xander Cage"/>
    <s v="1/20/2017"/>
    <s v="Paramount Pictures"/>
    <x v="2"/>
    <s v="PG-13"/>
    <n v="44898413"/>
    <n v="5005397"/>
  </r>
  <r>
    <s v="64"/>
    <s v="Passengers"/>
    <s v="12/21/2016"/>
    <s v="Sony Pictures"/>
    <x v="6"/>
    <s v="PG-13"/>
    <n v="44634490"/>
    <n v="4975974"/>
  </r>
  <r>
    <s v="65"/>
    <s v="47 Meters Down"/>
    <s v="6/16/2017"/>
    <s v="Entertainment Studios Motion Pictures"/>
    <x v="3"/>
    <s v="PG-13"/>
    <n v="44307193"/>
    <n v="4939486"/>
  </r>
  <r>
    <s v="66"/>
    <s v="The Big Sick"/>
    <s v="6/23/2017"/>
    <s v="Lionsgate"/>
    <x v="8"/>
    <s v="R"/>
    <n v="42872467"/>
    <n v="4779539"/>
  </r>
  <r>
    <s v="67"/>
    <s v="Ghost in the Shell"/>
    <s v="3/31/2017"/>
    <s v="Paramount Pictures"/>
    <x v="2"/>
    <s v="PG-13"/>
    <n v="40563557"/>
    <n v="4522135"/>
  </r>
  <r>
    <s v="68"/>
    <s v="Valerian and the City of a Thousand Planets"/>
    <s v="7/21/2017"/>
    <s v="STX Entertainment"/>
    <x v="0"/>
    <s v="PG-13"/>
    <n v="40479370"/>
    <n v="4512750"/>
  </r>
  <r>
    <s v="69"/>
    <s v="The Star"/>
    <s v="11/17/2017"/>
    <s v="Sony Pictures"/>
    <x v="0"/>
    <s v="PG"/>
    <n v="39963949"/>
    <n v="4455290"/>
  </r>
  <r>
    <s v="70"/>
    <s v="King Arthur: Legend of the Sword"/>
    <s v="5/12/2017"/>
    <s v="Warner Bros."/>
    <x v="0"/>
    <s v="PG-13"/>
    <n v="39175066"/>
    <n v="4367343"/>
  </r>
  <r>
    <s v="71"/>
    <s v="Moana"/>
    <s v="11/23/2016"/>
    <s v="Walt Disney"/>
    <x v="1"/>
    <s v="PG"/>
    <n v="38710930"/>
    <n v="4315599"/>
  </r>
  <r>
    <s v="72"/>
    <s v="Jigsaw"/>
    <s v="10/27/2017"/>
    <s v="Lionsgate"/>
    <x v="3"/>
    <s v="R"/>
    <n v="38052832"/>
    <n v="4242233"/>
  </r>
  <r>
    <s v="73"/>
    <s v="American Assassin"/>
    <s v="9/15/2017"/>
    <s v="Lionsgate"/>
    <x v="6"/>
    <s v="R"/>
    <n v="36249674"/>
    <n v="4041212"/>
  </r>
  <r>
    <s v="74"/>
    <s v="The Foreigner"/>
    <s v="10/13/2017"/>
    <s v="STX Entertainment"/>
    <x v="2"/>
    <s v="R"/>
    <n v="34393507"/>
    <n v="3834281"/>
  </r>
  <r>
    <s v="75"/>
    <s v="Everything, Everything"/>
    <s v="5/19/2017"/>
    <s v="Warner Bros."/>
    <x v="4"/>
    <s v="PG-13"/>
    <n v="34121140"/>
    <n v="3803918"/>
  </r>
  <r>
    <s v="76"/>
    <s v="Wind River"/>
    <s v="8/4/2017"/>
    <s v="Weinstein Co."/>
    <x v="6"/>
    <s v="R"/>
    <n v="33800859"/>
    <n v="3768212"/>
  </r>
  <r>
    <s v="77"/>
    <s v="Geostorm"/>
    <s v="10/20/2017"/>
    <s v="Warner Bros."/>
    <x v="2"/>
    <s v="PG-13"/>
    <n v="33578782"/>
    <n v="3743454"/>
  </r>
  <r>
    <s v="78"/>
    <s v="Monster Trucks"/>
    <s v="1/13/2017"/>
    <s v="Paramount Pictures"/>
    <x v="0"/>
    <s v="PG-13"/>
    <n v="33370166"/>
    <n v="3720196"/>
  </r>
  <r>
    <s v="79"/>
    <s v="Fist Fight"/>
    <s v="2/17/2017"/>
    <s v="Warner Bros."/>
    <x v="5"/>
    <s v="R"/>
    <n v="32187017"/>
    <n v="3588296"/>
  </r>
  <r>
    <s v="80"/>
    <s v="How to Be a Latin Lover"/>
    <s v="4/28/2017"/>
    <s v="Lionsgate"/>
    <x v="5"/>
    <s v="PG-13"/>
    <n v="32149404"/>
    <n v="3584103"/>
  </r>
  <r>
    <s v="81"/>
    <s v="Lady Bird"/>
    <s v="11/3/2017"/>
    <s v="A24"/>
    <x v="4"/>
    <s v="R"/>
    <n v="31432463"/>
    <n v="3504176"/>
  </r>
  <r>
    <s v="82"/>
    <s v="Patriots Day"/>
    <s v="12/21/2016"/>
    <s v="Lionsgate"/>
    <x v="6"/>
    <s v="R"/>
    <n v="31257572"/>
    <n v="3484679"/>
  </r>
  <r>
    <s v="83"/>
    <s v="Kidnap"/>
    <s v="8/4/2017"/>
    <s v="Aviron Pictures"/>
    <x v="6"/>
    <s v="R"/>
    <n v="30718107"/>
    <n v="3424538"/>
  </r>
  <r>
    <s v="84"/>
    <s v="Underworld: Blood Wars"/>
    <s v="1/6/2017"/>
    <s v="Sony Pictures"/>
    <x v="2"/>
    <s v="R"/>
    <n v="30353973"/>
    <n v="3383943"/>
  </r>
  <r>
    <s v="85"/>
    <s v="The Mountain Between Us"/>
    <s v="10/6/2017"/>
    <s v="20th Century Fox"/>
    <x v="6"/>
    <s v="PG-13"/>
    <n v="30348555"/>
    <n v="3383339"/>
  </r>
  <r>
    <s v="86"/>
    <s v="Life"/>
    <s v="3/24/2017"/>
    <s v="Sony Pictures"/>
    <x v="6"/>
    <s v="R"/>
    <n v="30234022"/>
    <n v="3370571"/>
  </r>
  <r>
    <s v="87"/>
    <s v="Why Him?"/>
    <s v="12/23/2016"/>
    <s v="20th Century Fox"/>
    <x v="5"/>
    <s v="R"/>
    <n v="29689870"/>
    <n v="3309907"/>
  </r>
  <r>
    <s v="88"/>
    <s v="The Nut Job 2: Nutty by Nature"/>
    <s v="8/11/2017"/>
    <s v="Open Road"/>
    <x v="0"/>
    <s v="PG"/>
    <n v="28370522"/>
    <n v="3162822"/>
  </r>
  <r>
    <s v="89"/>
    <s v="Fences"/>
    <s v="12/16/2016"/>
    <s v="Paramount Pictures"/>
    <x v="4"/>
    <s v="PG-13"/>
    <n v="27939289"/>
    <n v="3114747"/>
  </r>
  <r>
    <s v="90"/>
    <s v="Rings"/>
    <s v="2/3/2017"/>
    <s v="Paramount Pictures"/>
    <x v="3"/>
    <s v="PG-13"/>
    <n v="27793018"/>
    <n v="3098441"/>
  </r>
  <r>
    <s v="91"/>
    <s v="Logan Lucky"/>
    <s v="8/18/2017"/>
    <s v="Bleecker Street"/>
    <x v="5"/>
    <s v="PG-13"/>
    <n v="27778642"/>
    <n v="3096838"/>
  </r>
  <r>
    <s v="92"/>
    <s v="Home Again"/>
    <s v="9/8/2017"/>
    <s v="Open Road"/>
    <x v="8"/>
    <s v="PG-13"/>
    <n v="27020284"/>
    <n v="3012294"/>
  </r>
  <r>
    <s v="93"/>
    <s v="Resident Evil: The Final Chapter"/>
    <s v="1/27/2017"/>
    <s v="Sony Pictures"/>
    <x v="2"/>
    <s v="R"/>
    <n v="26844692"/>
    <n v="2992719"/>
  </r>
  <r>
    <s v="94"/>
    <s v="The House"/>
    <s v="6/30/2017"/>
    <s v="Warner Bros."/>
    <x v="5"/>
    <s v="R"/>
    <n v="25584504"/>
    <n v="2852230"/>
  </r>
  <r>
    <s v="95"/>
    <s v="Gifted"/>
    <s v="4/7/2017"/>
    <s v="Fox Searchlight"/>
    <x v="4"/>
    <s v="PG-13"/>
    <n v="24801212"/>
    <n v="2764907"/>
  </r>
  <r>
    <s v="96"/>
    <s v="Three Billboards Outside Ebbing, Missouri"/>
    <s v="11/10/2017"/>
    <s v="Fox Searchlight"/>
    <x v="9"/>
    <s v="R"/>
    <n v="24164629"/>
    <n v="2693938"/>
  </r>
  <r>
    <s v="97"/>
    <s v="The Bye Bye Man"/>
    <s v="1/13/2017"/>
    <s v="STX Entertainment"/>
    <x v="6"/>
    <s v="PG-13"/>
    <n v="22395806"/>
    <n v="2496745"/>
  </r>
  <r>
    <s v="98"/>
    <s v="Victoria and Abdul"/>
    <s v="9/22/2017"/>
    <s v="Focus Features"/>
    <x v="4"/>
    <s v="PG-13"/>
    <n v="22233285"/>
    <n v="2478627"/>
  </r>
  <r>
    <s v="99"/>
    <s v="Rough Night"/>
    <s v="6/16/2017"/>
    <s v="Sony Pictures"/>
    <x v="9"/>
    <s v="R"/>
    <n v="22105643"/>
    <n v="2464397"/>
  </r>
  <r>
    <s v="100"/>
    <s v="My Little Pony: The Movie"/>
    <s v="10/6/2017"/>
    <s v="Lionsgate"/>
    <x v="0"/>
    <s v="PG"/>
    <n v="21885107"/>
    <n v="2439811"/>
  </r>
  <r>
    <s v="101"/>
    <s v="Leap!"/>
    <s v="8/25/2017"/>
    <s v="Weinstein Co."/>
    <x v="0"/>
    <s v="PG"/>
    <n v="21858070"/>
    <n v="2436797"/>
  </r>
  <r>
    <s v="102"/>
    <s v="Sleepless"/>
    <s v="1/13/2017"/>
    <s v="Open Road"/>
    <x v="6"/>
    <s v="R"/>
    <n v="20783704"/>
    <n v="2317024"/>
  </r>
  <r>
    <s v="103"/>
    <s v="Diary of a Wimpy Kid: The Long Haul"/>
    <s v="5/19/2017"/>
    <s v="20th Century Fox"/>
    <x v="0"/>
    <s v="PG"/>
    <n v="20738724"/>
    <n v="2312009"/>
  </r>
  <r>
    <s v="104"/>
    <s v="The Circle"/>
    <s v="4/28/2017"/>
    <s v="STX Entertainment"/>
    <x v="6"/>
    <s v="PG-13"/>
    <n v="20497844"/>
    <n v="2285155"/>
  </r>
  <r>
    <s v="105"/>
    <s v="Manchester-by-the Sea"/>
    <s v="11/18/2016"/>
    <s v="Roadside Attractions"/>
    <x v="4"/>
    <s v="R"/>
    <n v="19224674"/>
    <n v="2143218"/>
  </r>
  <r>
    <s v="106"/>
    <s v="Baahubali 2: The Conclusion"/>
    <s v="4/28/2017"/>
    <s v="Great India Films"/>
    <x v="2"/>
    <s v="Not Rated"/>
    <n v="18985794"/>
    <n v="2116587"/>
  </r>
  <r>
    <s v="107"/>
    <s v="CHiPS"/>
    <s v="3/24/2017"/>
    <s v="Warner Bros."/>
    <x v="2"/>
    <s v="R"/>
    <n v="18600152"/>
    <n v="2073596"/>
  </r>
  <r>
    <s v="108"/>
    <s v="Assassin’s Creed"/>
    <s v="12/21/2016"/>
    <s v="20th Century Fox"/>
    <x v="2"/>
    <s v="PG-13"/>
    <n v="18232781"/>
    <n v="2032640"/>
  </r>
  <r>
    <s v="109"/>
    <s v="Only the Brave"/>
    <s v="10/20/2017"/>
    <s v="Sony Pictures"/>
    <x v="4"/>
    <s v="PG-13"/>
    <n v="18181288"/>
    <n v="2026899"/>
  </r>
  <r>
    <s v="110"/>
    <s v="Darkest Hour"/>
    <s v="11/22/2017"/>
    <s v="Focus Features"/>
    <x v="4"/>
    <s v="PG-13"/>
    <n v="18132857"/>
    <n v="2021500"/>
  </r>
  <r>
    <s v="111"/>
    <s v="The Disaster Artist"/>
    <s v="12/1/2017"/>
    <s v="A24"/>
    <x v="5"/>
    <s v="R"/>
    <n v="17861795"/>
    <n v="1991281"/>
  </r>
  <r>
    <s v="112"/>
    <s v="mother!"/>
    <s v="9/15/2017"/>
    <s v="Paramount Pictures"/>
    <x v="6"/>
    <s v="R"/>
    <n v="17800004"/>
    <n v="1984392"/>
  </r>
  <r>
    <s v="113"/>
    <s v="The Zookeeper’s Wife"/>
    <s v="3/31/2017"/>
    <s v="Focus Features"/>
    <x v="4"/>
    <s v="PG-13"/>
    <n v="17445186"/>
    <n v="1944836"/>
  </r>
  <r>
    <s v="114"/>
    <s v="The Glass Castle"/>
    <s v="8/11/2017"/>
    <s v="Lionsgate"/>
    <x v="4"/>
    <s v="PG-13"/>
    <n v="17273059"/>
    <n v="1925647"/>
  </r>
  <r>
    <s v="115"/>
    <s v="Downsizing"/>
    <s v="12/22/2017"/>
    <s v="Paramount Pictures"/>
    <x v="5"/>
    <s v="R"/>
    <n v="17160674"/>
    <n v="1913118"/>
  </r>
  <r>
    <s v="116"/>
    <s v="Flatliners"/>
    <s v="9/29/2017"/>
    <s v="Sony Pictures"/>
    <x v="6"/>
    <s v="PG-13"/>
    <n v="16883115"/>
    <n v="1882176"/>
  </r>
  <r>
    <s v="117"/>
    <s v="Detroit"/>
    <s v="8/4/2017"/>
    <s v="Annapurna Pictures"/>
    <x v="4"/>
    <s v="R"/>
    <n v="16790139"/>
    <n v="1871810"/>
  </r>
  <r>
    <s v="118"/>
    <s v="The Shape of Water"/>
    <s v="12/1/2017"/>
    <s v="Fox Searchlight"/>
    <x v="4"/>
    <s v="R"/>
    <n v="15670177"/>
    <n v="1746953"/>
  </r>
  <r>
    <s v="119"/>
    <s v="Moonlight"/>
    <s v="10/21/2016"/>
    <s v="A24"/>
    <x v="4"/>
    <s v="R"/>
    <n v="15245163"/>
    <n v="1699572"/>
  </r>
  <r>
    <s v="120"/>
    <s v="The Case for Christ"/>
    <s v="4/7/2017"/>
    <s v="Pure Flix Entertainment"/>
    <x v="4"/>
    <s v="PG"/>
    <n v="14678714"/>
    <n v="1636422"/>
  </r>
  <r>
    <s v="121"/>
    <s v="Wish Upon"/>
    <s v="7/14/2017"/>
    <s v="Broad Green Pictures"/>
    <x v="3"/>
    <s v="PG-13"/>
    <n v="14301505"/>
    <n v="1594370"/>
  </r>
  <r>
    <s v="122"/>
    <s v="It Comes at Night"/>
    <s v="6/9/2017"/>
    <s v="A24"/>
    <x v="3"/>
    <s v="R"/>
    <n v="13985117"/>
    <n v="1559098"/>
  </r>
  <r>
    <s v="123"/>
    <s v="Born in China"/>
    <s v="4/21/2017"/>
    <s v="Walt Disney"/>
    <x v="10"/>
    <s v="G"/>
    <n v="13873211"/>
    <n v="1546623"/>
  </r>
  <r>
    <s v="124"/>
    <s v="Megan Leavey"/>
    <s v="6/9/2017"/>
    <s v="Bleecker Street"/>
    <x v="4"/>
    <s v="PG-13"/>
    <n v="13406304"/>
    <n v="1494571"/>
  </r>
  <r>
    <s v="125"/>
    <s v="Father Figures"/>
    <s v="12/22/2017"/>
    <s v="Warner Bros."/>
    <x v="5"/>
    <s v="R"/>
    <n v="12885287"/>
    <n v="1436487"/>
  </r>
  <r>
    <s v="126"/>
    <s v="The Founder"/>
    <s v="12/31/2016"/>
    <s v="Weinstein Co."/>
    <x v="4"/>
    <s v="PG-13"/>
    <n v="12786053"/>
    <n v="1425424"/>
  </r>
  <r>
    <s v="127"/>
    <s v="All the Money in the World"/>
    <s v="12/25/2017"/>
    <s v="Sony Pictures"/>
    <x v="6"/>
    <s v="R"/>
    <n v="12712380"/>
    <n v="1417211"/>
  </r>
  <r>
    <s v="128"/>
    <s v="Battle of the Sexes"/>
    <s v="9/22/2017"/>
    <s v="Fox Searchlight"/>
    <x v="4"/>
    <s v="PG-13"/>
    <n v="12638526"/>
    <n v="1408977"/>
  </r>
  <r>
    <s v="129"/>
    <s v="Before I Fall"/>
    <s v="3/3/2017"/>
    <s v="Open Road"/>
    <x v="4"/>
    <s v="PG-13"/>
    <n v="12241072"/>
    <n v="1364668"/>
  </r>
  <r>
    <s v="130"/>
    <s v="Night of the Living Dead"/>
    <s v="10/1/1968"/>
    <s v="Walter Reade Organization"/>
    <x v="3"/>
    <s v="Not Rated"/>
    <n v="12087064"/>
    <n v="1347498"/>
  </r>
  <r>
    <s v="131"/>
    <s v="Roman J. Israel, Esq."/>
    <s v="11/17/2017"/>
    <s v="Sony Pictures"/>
    <x v="4"/>
    <s v="PG-13"/>
    <n v="11851274"/>
    <n v="1321212"/>
  </r>
  <r>
    <s v="132"/>
    <s v="Unforgettable"/>
    <s v="4/21/2017"/>
    <s v="Warner Bros."/>
    <x v="6"/>
    <s v="R"/>
    <n v="11368012"/>
    <n v="1267337"/>
  </r>
  <r>
    <s v="133"/>
    <s v="Fantastic Beasts and Where to Find Them"/>
    <s v="11/18/2016"/>
    <s v="Warner Bros."/>
    <x v="0"/>
    <s v="PG-13"/>
    <n v="11362002"/>
    <n v="1266667"/>
  </r>
  <r>
    <s v="134"/>
    <s v="The Beguiled"/>
    <s v="6/23/2017"/>
    <s v="Focus Features"/>
    <x v="7"/>
    <s v="R"/>
    <n v="10576669"/>
    <n v="1179115"/>
  </r>
  <r>
    <s v="135"/>
    <s v="Live by Night"/>
    <s v="12/25/2016"/>
    <s v="Warner Bros."/>
    <x v="4"/>
    <s v="R"/>
    <n v="10283585"/>
    <n v="1146442"/>
  </r>
  <r>
    <s v="136"/>
    <s v="The Belko Experiment"/>
    <s v="3/17/2017"/>
    <s v="BH Tilt"/>
    <x v="3"/>
    <s v="R"/>
    <n v="10166820"/>
    <n v="1133424"/>
  </r>
  <r>
    <s v="137"/>
    <s v="Thank You for Your Service"/>
    <s v="10/27/2017"/>
    <s v="Universal"/>
    <x v="4"/>
    <s v="R"/>
    <n v="9479390"/>
    <n v="1056788"/>
  </r>
  <r>
    <s v="138"/>
    <s v="Marshall"/>
    <s v="10/13/2017"/>
    <s v="Open Road"/>
    <x v="4"/>
    <s v="PG-13"/>
    <n v="9468318"/>
    <n v="1055554"/>
  </r>
  <r>
    <s v="139"/>
    <s v="Rock Dog"/>
    <s v="2/24/2017"/>
    <s v="Lionsgate"/>
    <x v="0"/>
    <s v="PG"/>
    <n v="9420546"/>
    <n v="1050228"/>
  </r>
  <r>
    <s v="140"/>
    <s v="The Lost City of Z"/>
    <s v="4/14/2017"/>
    <s v="Bleecker Street"/>
    <x v="2"/>
    <s v="PG-13"/>
    <n v="8574339"/>
    <n v="955890"/>
  </r>
  <r>
    <s v="141"/>
    <s v="Arrival"/>
    <s v="11/11/2016"/>
    <s v="Paramount Pictures"/>
    <x v="4"/>
    <s v="PG-13"/>
    <n v="8354449"/>
    <n v="931376"/>
  </r>
  <r>
    <s v="142"/>
    <s v="The Promise"/>
    <s v="4/21/2017"/>
    <s v="Open Road"/>
    <x v="4"/>
    <s v="PG-13"/>
    <n v="8224288"/>
    <n v="916865"/>
  </r>
  <r>
    <s v="143"/>
    <s v="A Cure for Wellness"/>
    <s v="2/17/2017"/>
    <s v="20th Century Fox"/>
    <x v="6"/>
    <s v="R"/>
    <n v="8106986"/>
    <n v="903789"/>
  </r>
  <r>
    <s v="144"/>
    <s v="The Space Between Us"/>
    <s v="2/3/2017"/>
    <s v="STX Entertainment"/>
    <x v="4"/>
    <s v="PG-13"/>
    <n v="7885294"/>
    <n v="879074"/>
  </r>
  <r>
    <s v="145"/>
    <s v="Jackie"/>
    <s v="12/2/2016"/>
    <s v="Fox Searchlight"/>
    <x v="4"/>
    <s v="R"/>
    <n v="7490669"/>
    <n v="835080"/>
  </r>
  <r>
    <s v="146"/>
    <s v="Gold"/>
    <s v="1/27/2017"/>
    <s v="Weinstein Co."/>
    <x v="4"/>
    <s v="R"/>
    <n v="7227038"/>
    <n v="805690"/>
  </r>
  <r>
    <s v="147"/>
    <s v="Let There Be Light"/>
    <s v="10/27/2017"/>
    <s v="Atlas Distribution"/>
    <x v="4"/>
    <s v="PG-13"/>
    <n v="7210068"/>
    <n v="803797"/>
  </r>
  <r>
    <s v="148"/>
    <s v="I Am Not Your Negro"/>
    <s v="2/3/2017"/>
    <s v="Magnolia Pictures"/>
    <x v="10"/>
    <s v="PG-13"/>
    <n v="7123919"/>
    <n v="794193"/>
  </r>
  <r>
    <s v="149"/>
    <s v="Beatriz at Dinner"/>
    <s v="6/9/2017"/>
    <s v="Roadside Attractions"/>
    <x v="4"/>
    <s v="R"/>
    <n v="7115854"/>
    <n v="793294"/>
  </r>
  <r>
    <s v="150"/>
    <s v="Birth of the Dragon"/>
    <s v="8/25/2017"/>
    <s v="BH Tilt"/>
    <x v="2"/>
    <s v="PG-13"/>
    <n v="6901965"/>
    <n v="769449"/>
  </r>
  <r>
    <s v="151"/>
    <s v="Silence"/>
    <s v="12/23/2016"/>
    <s v="Paramount Pictures"/>
    <x v="4"/>
    <s v="R"/>
    <n v="6789497"/>
    <n v="756911"/>
  </r>
  <r>
    <s v="152"/>
    <s v="Collateral Beauty"/>
    <s v="12/16/2016"/>
    <s v="Warner Bros."/>
    <x v="4"/>
    <s v="PG-13"/>
    <n v="6673543"/>
    <n v="743985"/>
  </r>
  <r>
    <s v="153"/>
    <s v="The Snowman"/>
    <s v="10/20/2017"/>
    <s v="Universal"/>
    <x v="6"/>
    <s v="R"/>
    <n v="6670765"/>
    <n v="743675"/>
  </r>
  <r>
    <s v="154"/>
    <s v="Same Kind of Different as Me"/>
    <s v="10/20/2017"/>
    <s v="Pure Flix Entertainment"/>
    <x v="4"/>
    <s v="PG-13"/>
    <n v="6394006"/>
    <n v="712821"/>
  </r>
  <r>
    <s v="155"/>
    <s v="Loving Vincent"/>
    <s v="9/22/2017"/>
    <s v="Good Deed Entertainment"/>
    <x v="4"/>
    <s v="PG-13"/>
    <n v="6269689"/>
    <n v="698961"/>
  </r>
  <r>
    <s v="156"/>
    <s v="Lowriders"/>
    <s v="5/12/2017"/>
    <s v="BH Tilt"/>
    <x v="4"/>
    <s v="PG-13"/>
    <n v="6179955"/>
    <n v="688958"/>
  </r>
  <r>
    <s v="157"/>
    <s v="Maudie"/>
    <s v="6/16/2017"/>
    <s v="Sony Pictures Classics"/>
    <x v="4"/>
    <s v="PG-13"/>
    <n v="6170998"/>
    <n v="687959"/>
  </r>
  <r>
    <s v="158"/>
    <s v="Just Getting Started"/>
    <s v="12/8/2017"/>
    <s v="Broad Green Pictures"/>
    <x v="5"/>
    <s v="PG-13"/>
    <n v="6036997"/>
    <n v="673020"/>
  </r>
  <r>
    <s v="159"/>
    <s v="All Saints"/>
    <s v="8/25/2017"/>
    <s v="Sony Pictures"/>
    <x v="4"/>
    <s v="PG"/>
    <n v="5802208"/>
    <n v="646846"/>
  </r>
  <r>
    <s v="160"/>
    <s v="Suburbicon"/>
    <s v="10/27/2017"/>
    <s v="Paramount Pictures"/>
    <x v="9"/>
    <s v="R"/>
    <n v="5775178"/>
    <n v="643832"/>
  </r>
  <r>
    <s v="161"/>
    <s v="Paris Can Wait"/>
    <s v="5/12/2017"/>
    <s v="Sony Pictures Classics"/>
    <x v="8"/>
    <s v="PG"/>
    <n v="5608745"/>
    <n v="625278"/>
  </r>
  <r>
    <s v="162"/>
    <s v="The Man Who Invented Christmas"/>
    <s v="11/22/2017"/>
    <s v="Bleecker Street"/>
    <x v="0"/>
    <s v="PG"/>
    <n v="5575759"/>
    <n v="621600"/>
  </r>
  <r>
    <s v="163"/>
    <s v="20th Century Women"/>
    <s v="12/25/2016"/>
    <s v="A24"/>
    <x v="4"/>
    <s v="R"/>
    <n v="5486187"/>
    <n v="611615"/>
  </r>
  <r>
    <s v="164"/>
    <s v="Molly’s Game"/>
    <s v="12/25/2017"/>
    <s v="STX Entertainment"/>
    <x v="4"/>
    <s v="R"/>
    <n v="5377480"/>
    <n v="599496"/>
  </r>
  <r>
    <s v="165"/>
    <s v="The Florida Project"/>
    <s v="10/6/2017"/>
    <s v="A24"/>
    <x v="4"/>
    <s v="R"/>
    <n v="5297299"/>
    <n v="590557"/>
  </r>
  <r>
    <s v="166"/>
    <s v="Your Name"/>
    <s v="4/7/2017"/>
    <s v="FUNimation"/>
    <x v="4"/>
    <s v="PG"/>
    <n v="5000181"/>
    <n v="557433"/>
  </r>
  <r>
    <s v="167"/>
    <s v="Call Me by Your Name"/>
    <s v="11/24/2017"/>
    <s v="Sony Pictures Classics"/>
    <x v="4"/>
    <s v="R"/>
    <n v="4906869"/>
    <n v="547031"/>
  </r>
  <r>
    <s v="168"/>
    <s v="Tiger Zinda Hai"/>
    <s v="12/22/2017"/>
    <s v="Yash Raj Films"/>
    <x v="2"/>
    <s v="Not Rated"/>
    <n v="4572231"/>
    <n v="509724"/>
  </r>
  <r>
    <s v="169"/>
    <s v="The Book of Henry"/>
    <s v="6/16/2017"/>
    <s v="Focus Features"/>
    <x v="4"/>
    <s v="PG-13"/>
    <n v="4288104"/>
    <n v="478049"/>
  </r>
  <r>
    <s v="170"/>
    <s v="Stronger"/>
    <s v="9/22/2017"/>
    <s v="Roadside Attractions"/>
    <x v="4"/>
    <s v="R"/>
    <n v="4211129"/>
    <n v="469468"/>
  </r>
  <r>
    <s v="171"/>
    <s v="The Hero"/>
    <s v="6/9/2017"/>
    <s v="The Orchard"/>
    <x v="4"/>
    <s v="R"/>
    <n v="4077333"/>
    <n v="454552"/>
  </r>
  <r>
    <s v="172"/>
    <s v="Sleight"/>
    <s v="4/28/2017"/>
    <s v="High Top Releasing"/>
    <x v="2"/>
    <s v="R"/>
    <n v="3930990"/>
    <n v="438237"/>
  </r>
  <r>
    <s v="173"/>
    <s v="A United Kingdom"/>
    <s v="2/10/2017"/>
    <s v="Fox Searchlight"/>
    <x v="4"/>
    <s v="PG-13"/>
    <n v="3902185"/>
    <n v="435026"/>
  </r>
  <r>
    <s v="174"/>
    <s v="Norman: The Moderate Rise and Tragic Fall of a New York Fixer"/>
    <s v="4/14/2017"/>
    <s v="Sony Pictures Classics"/>
    <x v="4"/>
    <s v="R"/>
    <n v="3814868"/>
    <n v="425291"/>
  </r>
  <r>
    <s v="175"/>
    <s v="Friend Request"/>
    <s v="9/22/2017"/>
    <s v="Entertainment Studios Motion Pictures"/>
    <x v="6"/>
    <s v="R"/>
    <n v="3759078"/>
    <n v="419072"/>
  </r>
  <r>
    <s v="176"/>
    <s v="A Monster Calls"/>
    <s v="12/23/2016"/>
    <s v="Focus Features"/>
    <x v="4"/>
    <s v="PG-13"/>
    <n v="3740823"/>
    <n v="417037"/>
  </r>
  <r>
    <s v="177"/>
    <s v="Office Christmas Party"/>
    <s v="12/9/2016"/>
    <s v="Paramount Pictures"/>
    <x v="5"/>
    <s v="R"/>
    <n v="3630209"/>
    <n v="404705"/>
  </r>
  <r>
    <s v="178"/>
    <s v="Table 19"/>
    <s v="3/3/2017"/>
    <s v="Fox Searchlight"/>
    <x v="5"/>
    <s v="PG-13"/>
    <n v="3614896"/>
    <n v="402998"/>
  </r>
  <r>
    <s v="179"/>
    <s v="Their Finest"/>
    <s v="4/7/2017"/>
    <s v="STX Entertainment"/>
    <x v="8"/>
    <s v="R"/>
    <n v="3603484"/>
    <n v="401726"/>
  </r>
  <r>
    <s v="180"/>
    <s v="Phoenix Forgotten"/>
    <s v="4/21/2017"/>
    <s v="Entertainment Studios Motion Pictures"/>
    <x v="6"/>
    <s v="PG-13"/>
    <n v="3600146"/>
    <n v="401354"/>
  </r>
  <r>
    <s v="181"/>
    <s v="Trolls"/>
    <s v="11/4/2016"/>
    <s v="20th Century Fox"/>
    <x v="0"/>
    <s v="PG"/>
    <n v="3576772"/>
    <n v="398748"/>
  </r>
  <r>
    <s v="182"/>
    <s v="An Inconvenient Sequel"/>
    <s v="7/28/2017"/>
    <s v="Paramount Vantage"/>
    <x v="10"/>
    <s v="PG"/>
    <n v="3496795"/>
    <n v="389832"/>
  </r>
  <r>
    <s v="183"/>
    <s v="Til Death Do Us Part"/>
    <s v="9/29/2017"/>
    <s v="Novus Content"/>
    <x v="6"/>
    <s v="PG-13"/>
    <n v="3424454"/>
    <n v="381767"/>
  </r>
  <r>
    <s v="184"/>
    <s v="Colossal"/>
    <s v="4/7/2017"/>
    <s v="Neon"/>
    <x v="4"/>
    <s v="R"/>
    <n v="3194575"/>
    <n v="356139"/>
  </r>
  <r>
    <s v="185"/>
    <s v="Dangal"/>
    <s v="12/21/2016"/>
    <s v="UTV Communications"/>
    <x v="2"/>
    <s v="Not Rated"/>
    <n v="3165967"/>
    <n v="352950"/>
  </r>
  <r>
    <s v="186"/>
    <s v="Close Encounters of the Third Kind"/>
    <s v="11/16/1977"/>
    <s v="Columbia"/>
    <x v="0"/>
    <s v="PG"/>
    <n v="3100479"/>
    <n v="345650"/>
  </r>
  <r>
    <s v="187"/>
    <s v="Ingrid Goes West"/>
    <s v="8/11/2017"/>
    <s v="Neon"/>
    <x v="9"/>
    <s v="R"/>
    <n v="3021133"/>
    <n v="336804"/>
  </r>
  <r>
    <s v="188"/>
    <s v="2017 Oscar Shorts"/>
    <s v="2/10/2017"/>
    <s v="ShortsHD"/>
    <x v="11"/>
    <s v="Not Rated"/>
    <n v="2835355"/>
    <n v="316093"/>
  </r>
  <r>
    <s v="189"/>
    <s v="KEDi"/>
    <s v="2/10/2017"/>
    <s v="Oscilloscope Pictures"/>
    <x v="10"/>
    <s v="Not Rated"/>
    <n v="2834262"/>
    <n v="315971"/>
  </r>
  <r>
    <s v="190"/>
    <s v="Wolf Warrior 2"/>
    <s v="7/28/2017"/>
    <s v="The H Collective"/>
    <x v="2"/>
    <s v="Not Rated"/>
    <n v="2721100"/>
    <n v="303355"/>
  </r>
  <r>
    <s v="191"/>
    <s v="My Cousin Rachel"/>
    <s v="6/9/2017"/>
    <s v="Fox Searchlight"/>
    <x v="4"/>
    <s v="PG-13"/>
    <n v="2716368"/>
    <n v="302828"/>
  </r>
  <r>
    <s v="192"/>
    <s v="Mayweather vs. McGregor"/>
    <s v="8/26/2017"/>
    <s v="Fathom Events"/>
    <x v="12"/>
    <s v="Not Rated"/>
    <n v="2620183"/>
    <n v="292105"/>
  </r>
  <r>
    <s v="193"/>
    <s v="Hacksaw Ridge"/>
    <s v="11/4/2016"/>
    <s v="Lionsgate"/>
    <x v="4"/>
    <s v="R"/>
    <n v="2603050"/>
    <n v="290195"/>
  </r>
  <r>
    <s v="194"/>
    <s v="A Question of Faith"/>
    <s v="9/29/2017"/>
    <s v="Pure Flix Entertainment"/>
    <x v="4"/>
    <s v="PG"/>
    <n v="2587072"/>
    <n v="288413"/>
  </r>
  <r>
    <s v="195"/>
    <s v="Is Genesis History?"/>
    <s v="2/23/2017"/>
    <s v="Fathom Events"/>
    <x v="10"/>
    <s v="Not Rated"/>
    <n v="2570355"/>
    <n v="286550"/>
  </r>
  <r>
    <s v="196"/>
    <s v="Hazlo Como Hombre"/>
    <s v="9/1/2017"/>
    <s v="Lionsgate"/>
    <x v="5"/>
    <s v="R"/>
    <n v="2534252"/>
    <n v="282525"/>
  </r>
  <r>
    <s v="197"/>
    <s v="Doctor Strange"/>
    <s v="11/4/2016"/>
    <s v="Walt Disney"/>
    <x v="0"/>
    <s v="PG-13"/>
    <n v="2534130"/>
    <n v="282511"/>
  </r>
  <r>
    <s v="198"/>
    <s v="LBJ"/>
    <s v="11/3/2017"/>
    <s v="Electric Entertainment"/>
    <x v="4"/>
    <s v="R"/>
    <n v="2468683"/>
    <n v="275215"/>
  </r>
  <r>
    <s v="199"/>
    <s v="Tulip Fever"/>
    <s v="9/1/2017"/>
    <s v="Weinstein Co."/>
    <x v="4"/>
    <s v="R"/>
    <n v="2455635"/>
    <n v="273761"/>
  </r>
  <r>
    <s v="200"/>
    <s v="The Salesman"/>
    <s v="1/27/2017"/>
    <s v="Cohen Media Group"/>
    <x v="4"/>
    <s v="PG-13"/>
    <n v="2402067"/>
    <n v="267788"/>
  </r>
  <r>
    <s v="201"/>
    <s v="T2: Trainspotting"/>
    <s v="3/17/2017"/>
    <s v="Sony Pictures"/>
    <x v="4"/>
    <s v="R"/>
    <n v="2402004"/>
    <n v="267782"/>
  </r>
  <r>
    <s v="202"/>
    <s v="Raees"/>
    <s v="1/25/2017"/>
    <s v="ZeeTV"/>
    <x v="2"/>
    <s v="Not Rated"/>
    <n v="2369469"/>
    <n v="264154"/>
  </r>
  <r>
    <s v="203"/>
    <s v="I, Tonya"/>
    <s v="12/8/2017"/>
    <s v="Neon"/>
    <x v="9"/>
    <s v="R"/>
    <n v="2351336"/>
    <n v="262133"/>
  </r>
  <r>
    <s v="204"/>
    <s v="The Resurrection of Gavin Stone"/>
    <s v="1/20/2017"/>
    <s v="High Top Releasing"/>
    <x v="5"/>
    <s v="PG"/>
    <n v="2303792"/>
    <n v="256832"/>
  </r>
  <r>
    <s v="205"/>
    <s v="The Killing of a Sacred Deer"/>
    <s v="10/20/2017"/>
    <s v="A24"/>
    <x v="3"/>
    <s v="R"/>
    <n v="2291900"/>
    <n v="255507"/>
  </r>
  <r>
    <s v="206"/>
    <s v="Collide"/>
    <s v="2/24/2017"/>
    <s v="Open Road"/>
    <x v="2"/>
    <s v="PG-13"/>
    <n v="2280004"/>
    <n v="254181"/>
  </r>
  <r>
    <s v="207"/>
    <s v="Jeepers Creepers 3"/>
    <s v="9/26/2017"/>
    <s v="Fathom Events"/>
    <x v="3"/>
    <s v="Not Rated"/>
    <n v="2235162"/>
    <n v="249181"/>
  </r>
  <r>
    <s v="208"/>
    <s v="The Lovers"/>
    <s v="5/5/2017"/>
    <s v="A24"/>
    <x v="8"/>
    <s v="R"/>
    <n v="2194521"/>
    <n v="244651"/>
  </r>
  <r>
    <s v="209"/>
    <s v="Un Padre No Tan Padre"/>
    <s v="1/27/2017"/>
    <s v="Lionsgate"/>
    <x v="5"/>
    <s v="PG-13"/>
    <n v="2156047"/>
    <n v="240361"/>
  </r>
  <r>
    <s v="210"/>
    <s v="Brad’s Status"/>
    <s v="9/15/2017"/>
    <s v="Annapurna Pictures"/>
    <x v="5"/>
    <s v="R"/>
    <n v="2133158"/>
    <n v="237810"/>
  </r>
  <r>
    <s v="211"/>
    <s v="Paterson"/>
    <s v="12/28/2016"/>
    <s v="Bleecker Street"/>
    <x v="5"/>
    <s v="R"/>
    <n v="2040598"/>
    <n v="227491"/>
  </r>
  <r>
    <s v="212"/>
    <s v="Good Time"/>
    <s v="8/11/2017"/>
    <s v="A24"/>
    <x v="4"/>
    <s v="R"/>
    <n v="2026498"/>
    <n v="225919"/>
  </r>
  <r>
    <s v="213"/>
    <s v="Badrinath Ki Dulhania"/>
    <s v="3/10/2017"/>
    <s v="FIP"/>
    <x v="5"/>
    <s v="Not Rated"/>
    <n v="1993259"/>
    <n v="222214"/>
  </r>
  <r>
    <s v="214"/>
    <s v="Everybody Loves Somebody"/>
    <s v="2/17/2017"/>
    <s v="Lionsgate"/>
    <x v="8"/>
    <s v="PG-13"/>
    <n v="1915789"/>
    <n v="213577"/>
  </r>
  <r>
    <s v="215"/>
    <s v="A Quiet Passion"/>
    <s v="4/14/2017"/>
    <s v="Music Box Films"/>
    <x v="4"/>
    <s v="PG-13"/>
    <n v="1865396"/>
    <n v="207959"/>
  </r>
  <r>
    <s v="216"/>
    <s v="The Wall"/>
    <s v="5/12/2017"/>
    <s v="Roadside Attractions"/>
    <x v="6"/>
    <s v="R"/>
    <n v="1803064"/>
    <n v="201010"/>
  </r>
  <r>
    <s v="217"/>
    <s v="Free Fire"/>
    <s v="4/21/2017"/>
    <s v="A24"/>
    <x v="2"/>
    <s v="R"/>
    <n v="1799322"/>
    <n v="200593"/>
  </r>
  <r>
    <s v="218"/>
    <s v="The Last Word"/>
    <s v="3/3/2017"/>
    <s v="Bleecker Street"/>
    <x v="4"/>
    <s v="R"/>
    <n v="1779620"/>
    <n v="198396"/>
  </r>
  <r>
    <s v="219"/>
    <s v="The Post"/>
    <s v="12/22/2017"/>
    <s v="20th Century Fox"/>
    <x v="4"/>
    <s v="PG-13"/>
    <n v="1760121"/>
    <n v="196223"/>
  </r>
  <r>
    <s v="220"/>
    <s v="Goodbye Christopher Robin"/>
    <s v="10/13/2017"/>
    <s v="Fox Searchlight"/>
    <x v="4"/>
    <s v="PG"/>
    <n v="1735251"/>
    <n v="193451"/>
  </r>
  <r>
    <s v="221"/>
    <s v="Menashe"/>
    <s v="7/28/2017"/>
    <s v="A24"/>
    <x v="4"/>
    <s v="PG"/>
    <n v="1702996"/>
    <n v="189854"/>
  </r>
  <r>
    <s v="222"/>
    <s v="Slamma Jamma"/>
    <s v="3/24/2017"/>
    <s v="Riverrain"/>
    <x v="4"/>
    <s v="PG"/>
    <n v="1687000"/>
    <n v="188071"/>
  </r>
  <r>
    <s v="223"/>
    <s v="The Comedian"/>
    <s v="2/3/2017"/>
    <s v="Sony Pictures Classics"/>
    <x v="5"/>
    <s v="R"/>
    <n v="1658706"/>
    <n v="184917"/>
  </r>
  <r>
    <s v="224"/>
    <s v="Jolly LLB 2"/>
    <s v="2/10/2017"/>
    <s v="FIP"/>
    <x v="9"/>
    <s v="Not Rated"/>
    <n v="1654254"/>
    <n v="184421"/>
  </r>
  <r>
    <s v="225"/>
    <s v="The Little Hours"/>
    <s v="6/30/2017"/>
    <s v="Gunpowder &amp; Sky"/>
    <x v="9"/>
    <s v="R"/>
    <n v="1647175"/>
    <n v="183631"/>
  </r>
  <r>
    <s v="226"/>
    <s v="Terminator 2: Judgment Day"/>
    <s v="7/2/1991"/>
    <s v="Sony Pictures"/>
    <x v="2"/>
    <s v="R"/>
    <n v="1605359"/>
    <n v="178969"/>
  </r>
  <r>
    <s v="227"/>
    <s v="A Ghost Story"/>
    <s v="7/7/2017"/>
    <s v="A24"/>
    <x v="4"/>
    <s v="R"/>
    <n v="1594798"/>
    <n v="177792"/>
  </r>
  <r>
    <s v="228"/>
    <s v="Professor Marston &amp; The Wonder Women"/>
    <s v="10/13/2017"/>
    <s v="Annapurna Pictures"/>
    <x v="4"/>
    <s v="R"/>
    <n v="1585362"/>
    <n v="8180"/>
  </r>
  <r>
    <s v="229"/>
    <s v="Youth"/>
    <s v="12/15/2017"/>
    <s v="China Lion Film Distribution"/>
    <x v="4"/>
    <s v="Not Rated"/>
    <n v="1579715"/>
    <n v="176110"/>
  </r>
  <r>
    <s v="230"/>
    <s v="The Stray"/>
    <s v="10/6/2017"/>
    <s v="Purdie Distribution"/>
    <x v="11"/>
    <s v="PG"/>
    <n v="1579440"/>
    <n v="176080"/>
  </r>
  <r>
    <s v="231"/>
    <s v="A Taxi Driver"/>
    <s v="8/11/2017"/>
    <s v="Well Go USA"/>
    <x v="4"/>
    <s v="Not Rated"/>
    <n v="1527829"/>
    <n v="170326"/>
  </r>
  <r>
    <s v="232"/>
    <s v="Jane"/>
    <s v="10/20/2017"/>
    <s v="Abramorama Films"/>
    <x v="10"/>
    <s v="PG"/>
    <n v="1502589"/>
    <n v="167512"/>
  </r>
  <r>
    <s v="233"/>
    <s v="Judwaa 2"/>
    <s v="9/29/2017"/>
    <s v="FIP"/>
    <x v="2"/>
    <s v="Not Rated"/>
    <n v="1431255"/>
    <n v="159560"/>
  </r>
  <r>
    <s v="234"/>
    <s v="Elle"/>
    <s v="11/11/2016"/>
    <s v="Sony Pictures Classics"/>
    <x v="4"/>
    <s v="R"/>
    <n v="1423285"/>
    <n v="158671"/>
  </r>
  <r>
    <s v="235"/>
    <s v="The Wedding Plan"/>
    <s v="5/12/2017"/>
    <s v="Roadside Attractions"/>
    <x v="2"/>
    <s v="PG"/>
    <n v="1412404"/>
    <n v="157458"/>
  </r>
  <r>
    <s v="236"/>
    <s v="Toni Erdmann"/>
    <s v="12/25/2016"/>
    <s v="Sony Pictures Classics"/>
    <x v="5"/>
    <s v="R"/>
    <n v="1382067"/>
    <n v="154076"/>
  </r>
  <r>
    <s v="237"/>
    <s v="The Dinner"/>
    <s v="5/5/2017"/>
    <s v="The Orchard"/>
    <x v="4"/>
    <s v="R"/>
    <n v="1323312"/>
    <n v="147526"/>
  </r>
  <r>
    <s v="238"/>
    <s v="Wonder Wheel"/>
    <s v="12/1/2017"/>
    <s v="Amazon Studios"/>
    <x v="4"/>
    <s v="PG-13"/>
    <n v="1306606"/>
    <n v="145663"/>
  </r>
  <r>
    <s v="239"/>
    <s v="Personal Shopper"/>
    <s v="3/10/2017"/>
    <s v="IFC Films"/>
    <x v="6"/>
    <s v="R"/>
    <n v="1305195"/>
    <n v="145506"/>
  </r>
  <r>
    <s v="240"/>
    <s v="My Friend Dahmer"/>
    <s v="11/3/2017"/>
    <s v="FilmRise"/>
    <x v="4"/>
    <s v="R"/>
    <n v="1296639"/>
    <n v="144552"/>
  </r>
  <r>
    <s v="241"/>
    <s v="Julieta"/>
    <s v="12/21/2016"/>
    <s v="Sony Pictures Classics"/>
    <x v="4"/>
    <s v="R"/>
    <n v="1286485"/>
    <n v="143420"/>
  </r>
  <r>
    <s v="242"/>
    <s v="Jab Harry Met Sejal"/>
    <s v="8/4/2017"/>
    <s v="Red Chillies Entertainment"/>
    <x v="8"/>
    <s v="Not Rated"/>
    <n v="1284740"/>
    <n v="143226"/>
  </r>
  <r>
    <s v="243"/>
    <s v="Churchill"/>
    <s v="6/2/2017"/>
    <s v="Cohen Media Group"/>
    <x v="4"/>
    <s v="PG"/>
    <n v="1279681"/>
    <n v="142662"/>
  </r>
  <r>
    <s v="244"/>
    <s v="The Sense of an Ending"/>
    <s v="3/10/2017"/>
    <s v="CBS Films"/>
    <x v="4"/>
    <s v="PG-13"/>
    <n v="1274420"/>
    <n v="142075"/>
  </r>
  <r>
    <s v="245"/>
    <s v="3 Idiotas"/>
    <s v="6/2/2017"/>
    <s v="Lionsgate"/>
    <x v="5"/>
    <s v="PG-13"/>
    <n v="1249233"/>
    <n v="139267"/>
  </r>
  <r>
    <s v="246"/>
    <s v="The Square"/>
    <s v="10/27/2017"/>
    <s v="Magnolia Pictures"/>
    <x v="4"/>
    <s v="R"/>
    <n v="1223426"/>
    <n v="136390"/>
  </r>
  <r>
    <s v="247"/>
    <s v="The Women’s Balcony"/>
    <s v="3/3/2017"/>
    <s v="Dada Films"/>
    <x v="5"/>
    <s v="Not Rated"/>
    <n v="1200885"/>
    <n v="133877"/>
  </r>
  <r>
    <s v="248"/>
    <s v="The Trip to Spain"/>
    <s v="8/11/2017"/>
    <s v="IFC Films"/>
    <x v="5"/>
    <s v="Not Rated"/>
    <n v="1157604"/>
    <n v="129052"/>
  </r>
  <r>
    <s v="249"/>
    <s v="Step"/>
    <s v="8/4/2017"/>
    <s v="Fox Searchlight"/>
    <x v="10"/>
    <s v="PG"/>
    <n v="1146292"/>
    <n v="127792"/>
  </r>
  <r>
    <s v="250"/>
    <s v="Lady Macbeth"/>
    <s v="7/14/2017"/>
    <s v="Roadside Attractions"/>
    <x v="4"/>
    <s v="R"/>
    <n v="1129408"/>
    <n v="125909"/>
  </r>
  <r>
    <s v="251"/>
    <s v="Viceroy’s House"/>
    <s v="9/1/2017"/>
    <s v="IFC Films"/>
    <x v="4"/>
    <s v="Not Rated"/>
    <n v="1105717"/>
    <n v="123268"/>
  </r>
  <r>
    <s v="252"/>
    <s v="The Battleship Island"/>
    <s v="8/4/2017"/>
    <s v="CJ Entertainment"/>
    <x v="4"/>
    <s v="Not Rated"/>
    <n v="1104957"/>
    <n v="123183"/>
  </r>
  <r>
    <s v="253"/>
    <s v="The Eagle Huntress"/>
    <s v="11/2/2016"/>
    <s v="Sony Pictures Classics"/>
    <x v="10"/>
    <s v="G"/>
    <n v="1079051"/>
    <n v="120295"/>
  </r>
  <r>
    <s v="254"/>
    <s v="Wonderstruck"/>
    <s v="10/20/2017"/>
    <s v="Roadside Attractions"/>
    <x v="4"/>
    <s v="PG"/>
    <n v="1033632"/>
    <n v="115232"/>
  </r>
  <r>
    <s v="255"/>
    <s v="Columbus"/>
    <s v="8/4/2017"/>
    <s v="Superlative Films"/>
    <x v="4"/>
    <s v="Not Rated"/>
    <n v="1017107"/>
    <n v="113389"/>
  </r>
  <r>
    <s v="256"/>
    <s v="Golmaal Again"/>
    <s v="10/20/2017"/>
    <s v="Reliance Entertainment"/>
    <x v="1"/>
    <s v="Not Rated"/>
    <n v="1013893"/>
    <n v="1130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173BD-A49C-4571-A7A0-FD72D5A9DFE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6" firstHeaderRow="1" firstDataRow="1" firstDataCol="1" rowPageCount="1" colPageCount="1"/>
  <pivotFields count="8">
    <pivotField showAll="0"/>
    <pivotField dataField="1" showAll="0">
      <items count="257">
        <item x="187"/>
        <item x="162"/>
        <item x="244"/>
        <item x="64"/>
        <item x="43"/>
        <item x="142"/>
        <item x="44"/>
        <item x="226"/>
        <item x="175"/>
        <item x="193"/>
        <item x="214"/>
        <item x="230"/>
        <item x="172"/>
        <item x="41"/>
        <item x="61"/>
        <item x="158"/>
        <item x="126"/>
        <item x="72"/>
        <item x="52"/>
        <item x="181"/>
        <item x="31"/>
        <item x="140"/>
        <item x="107"/>
        <item x="51"/>
        <item x="105"/>
        <item x="28"/>
        <item x="212"/>
        <item x="127"/>
        <item x="47"/>
        <item x="148"/>
        <item x="1"/>
        <item x="128"/>
        <item x="149"/>
        <item x="36"/>
        <item x="122"/>
        <item x="209"/>
        <item x="166"/>
        <item x="42"/>
        <item x="20"/>
        <item x="106"/>
        <item x="242"/>
        <item x="185"/>
        <item x="12"/>
        <item x="151"/>
        <item x="205"/>
        <item x="183"/>
        <item x="254"/>
        <item x="32"/>
        <item x="184"/>
        <item x="109"/>
        <item x="7"/>
        <item x="116"/>
        <item x="102"/>
        <item x="196"/>
        <item x="114"/>
        <item x="11"/>
        <item x="233"/>
        <item x="213"/>
        <item x="74"/>
        <item x="132"/>
        <item x="124"/>
        <item x="88"/>
        <item x="50"/>
        <item x="27"/>
        <item x="78"/>
        <item x="115"/>
        <item x="216"/>
        <item x="174"/>
        <item x="76"/>
        <item x="14"/>
        <item x="66"/>
        <item x="94"/>
        <item x="26"/>
        <item x="60"/>
        <item x="145"/>
        <item x="255"/>
        <item x="211"/>
        <item x="219"/>
        <item x="3"/>
        <item x="192"/>
        <item x="49"/>
        <item x="195"/>
        <item x="19"/>
        <item x="91"/>
        <item x="79"/>
        <item x="147"/>
        <item x="202"/>
        <item x="186"/>
        <item x="194"/>
        <item x="5"/>
        <item x="121"/>
        <item x="241"/>
        <item x="144"/>
        <item x="231"/>
        <item x="206"/>
        <item x="71"/>
        <item x="35"/>
        <item x="223"/>
        <item x="232"/>
        <item x="240"/>
        <item x="17"/>
        <item x="157"/>
        <item x="10"/>
        <item x="188"/>
        <item x="82"/>
        <item x="69"/>
        <item x="34"/>
        <item x="18"/>
        <item x="25"/>
        <item x="80"/>
        <item x="249"/>
        <item x="197"/>
        <item x="100"/>
        <item x="146"/>
        <item x="85"/>
        <item x="56"/>
        <item x="134"/>
        <item x="8"/>
        <item x="90"/>
        <item x="154"/>
        <item x="155"/>
        <item x="104"/>
        <item x="137"/>
        <item x="156"/>
        <item x="191"/>
        <item x="123"/>
        <item x="220"/>
        <item x="70"/>
        <item x="163"/>
        <item x="77"/>
        <item x="118"/>
        <item x="111"/>
        <item x="33"/>
        <item x="190"/>
        <item x="239"/>
        <item x="99"/>
        <item x="129"/>
        <item x="173"/>
        <item x="176"/>
        <item x="108"/>
        <item x="160"/>
        <item x="63"/>
        <item x="210"/>
        <item x="81"/>
        <item x="238"/>
        <item x="179"/>
        <item x="16"/>
        <item x="45"/>
        <item x="38"/>
        <item x="227"/>
        <item x="201"/>
        <item x="92"/>
        <item x="89"/>
        <item x="138"/>
        <item x="29"/>
        <item x="130"/>
        <item x="98"/>
        <item x="153"/>
        <item x="150"/>
        <item x="30"/>
        <item x="221"/>
        <item x="101"/>
        <item x="171"/>
        <item x="59"/>
        <item x="57"/>
        <item x="4"/>
        <item x="22"/>
        <item x="0"/>
        <item x="248"/>
        <item x="169"/>
        <item x="159"/>
        <item x="200"/>
        <item x="177"/>
        <item x="225"/>
        <item x="136"/>
        <item x="251"/>
        <item x="133"/>
        <item x="135"/>
        <item x="65"/>
        <item x="168"/>
        <item x="15"/>
        <item x="96"/>
        <item x="119"/>
        <item x="103"/>
        <item x="222"/>
        <item x="53"/>
        <item x="236"/>
        <item x="110"/>
        <item x="252"/>
        <item x="37"/>
        <item x="9"/>
        <item x="164"/>
        <item x="73"/>
        <item x="125"/>
        <item x="113"/>
        <item x="58"/>
        <item x="54"/>
        <item x="170"/>
        <item x="40"/>
        <item x="93"/>
        <item x="204"/>
        <item x="217"/>
        <item x="13"/>
        <item x="46"/>
        <item x="224"/>
        <item x="139"/>
        <item x="207"/>
        <item x="161"/>
        <item x="84"/>
        <item x="39"/>
        <item x="87"/>
        <item x="218"/>
        <item x="141"/>
        <item x="203"/>
        <item x="199"/>
        <item x="243"/>
        <item x="48"/>
        <item x="117"/>
        <item x="152"/>
        <item x="143"/>
        <item x="245"/>
        <item x="68"/>
        <item x="229"/>
        <item x="247"/>
        <item x="215"/>
        <item x="234"/>
        <item x="246"/>
        <item x="112"/>
        <item x="178"/>
        <item x="6"/>
        <item x="95"/>
        <item x="167"/>
        <item x="182"/>
        <item x="235"/>
        <item x="23"/>
        <item x="180"/>
        <item x="198"/>
        <item x="55"/>
        <item x="208"/>
        <item x="83"/>
        <item x="131"/>
        <item x="67"/>
        <item x="250"/>
        <item x="97"/>
        <item x="21"/>
        <item x="86"/>
        <item x="75"/>
        <item x="120"/>
        <item x="189"/>
        <item x="24"/>
        <item x="237"/>
        <item x="2"/>
        <item x="253"/>
        <item x="62"/>
        <item x="165"/>
        <item x="228"/>
        <item t="default"/>
      </items>
    </pivotField>
    <pivotField showAll="0"/>
    <pivotField axis="axisRow" showAll="0" sortType="descending">
      <items count="61">
        <item x="4"/>
        <item x="11"/>
        <item x="50"/>
        <item x="51"/>
        <item x="18"/>
        <item x="23"/>
        <item x="12"/>
        <item x="22"/>
        <item x="14"/>
        <item x="20"/>
        <item x="55"/>
        <item x="47"/>
        <item x="57"/>
        <item x="41"/>
        <item x="35"/>
        <item x="56"/>
        <item x="40"/>
        <item x="10"/>
        <item x="39"/>
        <item x="53"/>
        <item x="43"/>
        <item x="8"/>
        <item x="15"/>
        <item x="27"/>
        <item x="25"/>
        <item x="17"/>
        <item x="46"/>
        <item x="30"/>
        <item x="52"/>
        <item x="6"/>
        <item x="24"/>
        <item x="44"/>
        <item x="33"/>
        <item x="32"/>
        <item x="13"/>
        <item x="37"/>
        <item x="5"/>
        <item x="31"/>
        <item x="48"/>
        <item x="19"/>
        <item x="54"/>
        <item x="59"/>
        <item x="45"/>
        <item x="16"/>
        <item x="36"/>
        <item x="2"/>
        <item x="26"/>
        <item x="7"/>
        <item x="58"/>
        <item x="38"/>
        <item x="29"/>
        <item x="3"/>
        <item x="34"/>
        <item x="0"/>
        <item x="21"/>
        <item x="1"/>
        <item x="9"/>
        <item x="49"/>
        <item x="28"/>
        <item x="42"/>
        <item t="default"/>
      </items>
      <autoSortScope>
        <pivotArea dataOnly="0" outline="0" fieldPosition="0">
          <references count="1">
            <reference field="4294967294" count="1" selected="0">
              <x v="0"/>
            </reference>
          </references>
        </pivotArea>
      </autoSortScope>
    </pivotField>
    <pivotField showAll="0">
      <items count="14">
        <item x="2"/>
        <item x="0"/>
        <item x="9"/>
        <item x="5"/>
        <item x="12"/>
        <item x="10"/>
        <item x="4"/>
        <item x="3"/>
        <item x="11"/>
        <item x="1"/>
        <item x="8"/>
        <item x="6"/>
        <item x="7"/>
        <item t="default"/>
      </items>
    </pivotField>
    <pivotField axis="axisPage" showAll="0">
      <items count="6">
        <item x="3"/>
        <item x="4"/>
        <item x="1"/>
        <item x="0"/>
        <item x="2"/>
        <item t="default"/>
      </items>
    </pivotField>
    <pivotField numFmtId="164" showAll="0"/>
    <pivotField numFmtId="3" showAll="0"/>
  </pivotFields>
  <rowFields count="1">
    <field x="3"/>
  </rowFields>
  <rowItems count="3">
    <i>
      <x v="53"/>
    </i>
    <i>
      <x v="46"/>
    </i>
    <i t="grand">
      <x/>
    </i>
  </rowItems>
  <colItems count="1">
    <i/>
  </colItems>
  <pageFields count="1">
    <pageField fld="5" item="0" hier="-1"/>
  </pageFields>
  <dataFields count="1">
    <dataField name="Count of Movie" fld="1" subtotal="count" baseField="0" baseItem="0"/>
  </dataFields>
  <chartFormats count="8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3"/>
          </reference>
        </references>
      </pivotArea>
    </chartFormat>
    <chartFormat chart="5"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 chart="12" format="3">
      <pivotArea type="data" outline="0" fieldPosition="0">
        <references count="2">
          <reference field="4294967294" count="1" selected="0">
            <x v="0"/>
          </reference>
          <reference field="3" count="1" selected="0">
            <x v="55"/>
          </reference>
        </references>
      </pivotArea>
    </chartFormat>
    <chartFormat chart="12" format="4">
      <pivotArea type="data" outline="0" fieldPosition="0">
        <references count="2">
          <reference field="4294967294" count="1" selected="0">
            <x v="0"/>
          </reference>
          <reference field="3" count="1" selected="0">
            <x v="29"/>
          </reference>
        </references>
      </pivotArea>
    </chartFormat>
    <chartFormat chart="12" format="5">
      <pivotArea type="data" outline="0" fieldPosition="0">
        <references count="2">
          <reference field="4294967294" count="1" selected="0">
            <x v="0"/>
          </reference>
          <reference field="3" count="1" selected="0">
            <x v="45"/>
          </reference>
        </references>
      </pivotArea>
    </chartFormat>
    <chartFormat chart="12" format="6">
      <pivotArea type="data" outline="0" fieldPosition="0">
        <references count="2">
          <reference field="4294967294" count="1" selected="0">
            <x v="0"/>
          </reference>
          <reference field="3" count="1" selected="0">
            <x v="46"/>
          </reference>
        </references>
      </pivotArea>
    </chartFormat>
    <chartFormat chart="12" format="7">
      <pivotArea type="data" outline="0" fieldPosition="0">
        <references count="2">
          <reference field="4294967294" count="1" selected="0">
            <x v="0"/>
          </reference>
          <reference field="3" count="1" selected="0">
            <x v="36"/>
          </reference>
        </references>
      </pivotArea>
    </chartFormat>
    <chartFormat chart="12" format="8">
      <pivotArea type="data" outline="0" fieldPosition="0">
        <references count="2">
          <reference field="4294967294" count="1" selected="0">
            <x v="0"/>
          </reference>
          <reference field="3" count="1" selected="0">
            <x v="0"/>
          </reference>
        </references>
      </pivotArea>
    </chartFormat>
    <chartFormat chart="12" format="9">
      <pivotArea type="data" outline="0" fieldPosition="0">
        <references count="2">
          <reference field="4294967294" count="1" selected="0">
            <x v="0"/>
          </reference>
          <reference field="3" count="1" selected="0">
            <x v="51"/>
          </reference>
        </references>
      </pivotArea>
    </chartFormat>
    <chartFormat chart="12" format="10">
      <pivotArea type="data" outline="0" fieldPosition="0">
        <references count="2">
          <reference field="4294967294" count="1" selected="0">
            <x v="0"/>
          </reference>
          <reference field="3" count="1" selected="0">
            <x v="43"/>
          </reference>
        </references>
      </pivotArea>
    </chartFormat>
    <chartFormat chart="12" format="11">
      <pivotArea type="data" outline="0" fieldPosition="0">
        <references count="2">
          <reference field="4294967294" count="1" selected="0">
            <x v="0"/>
          </reference>
          <reference field="3" count="1" selected="0">
            <x v="47"/>
          </reference>
        </references>
      </pivotArea>
    </chartFormat>
    <chartFormat chart="12" format="12">
      <pivotArea type="data" outline="0" fieldPosition="0">
        <references count="2">
          <reference field="4294967294" count="1" selected="0">
            <x v="0"/>
          </reference>
          <reference field="3" count="1" selected="0">
            <x v="4"/>
          </reference>
        </references>
      </pivotArea>
    </chartFormat>
    <chartFormat chart="12" format="13">
      <pivotArea type="data" outline="0" fieldPosition="0">
        <references count="2">
          <reference field="4294967294" count="1" selected="0">
            <x v="0"/>
          </reference>
          <reference field="3" count="1" selected="0">
            <x v="22"/>
          </reference>
        </references>
      </pivotArea>
    </chartFormat>
    <chartFormat chart="12" format="14">
      <pivotArea type="data" outline="0" fieldPosition="0">
        <references count="2">
          <reference field="4294967294" count="1" selected="0">
            <x v="0"/>
          </reference>
          <reference field="3" count="1" selected="0">
            <x v="32"/>
          </reference>
        </references>
      </pivotArea>
    </chartFormat>
    <chartFormat chart="12" format="15">
      <pivotArea type="data" outline="0" fieldPosition="0">
        <references count="2">
          <reference field="4294967294" count="1" selected="0">
            <x v="0"/>
          </reference>
          <reference field="3" count="1" selected="0">
            <x v="56"/>
          </reference>
        </references>
      </pivotArea>
    </chartFormat>
    <chartFormat chart="12" format="16">
      <pivotArea type="data" outline="0" fieldPosition="0">
        <references count="2">
          <reference field="4294967294" count="1" selected="0">
            <x v="0"/>
          </reference>
          <reference field="3" count="1" selected="0">
            <x v="50"/>
          </reference>
        </references>
      </pivotArea>
    </chartFormat>
    <chartFormat chart="12" format="17">
      <pivotArea type="data" outline="0" fieldPosition="0">
        <references count="2">
          <reference field="4294967294" count="1" selected="0">
            <x v="0"/>
          </reference>
          <reference field="3" count="1" selected="0">
            <x v="8"/>
          </reference>
        </references>
      </pivotArea>
    </chartFormat>
    <chartFormat chart="12" format="18">
      <pivotArea type="data" outline="0" fieldPosition="0">
        <references count="2">
          <reference field="4294967294" count="1" selected="0">
            <x v="0"/>
          </reference>
          <reference field="3" count="1" selected="0">
            <x v="21"/>
          </reference>
        </references>
      </pivotArea>
    </chartFormat>
    <chartFormat chart="12" format="19">
      <pivotArea type="data" outline="0" fieldPosition="0">
        <references count="2">
          <reference field="4294967294" count="1" selected="0">
            <x v="0"/>
          </reference>
          <reference field="3" count="1" selected="0">
            <x v="17"/>
          </reference>
        </references>
      </pivotArea>
    </chartFormat>
    <chartFormat chart="12" format="20">
      <pivotArea type="data" outline="0" fieldPosition="0">
        <references count="2">
          <reference field="4294967294" count="1" selected="0">
            <x v="0"/>
          </reference>
          <reference field="3" count="1" selected="0">
            <x v="7"/>
          </reference>
        </references>
      </pivotArea>
    </chartFormat>
    <chartFormat chart="12" format="21">
      <pivotArea type="data" outline="0" fieldPosition="0">
        <references count="2">
          <reference field="4294967294" count="1" selected="0">
            <x v="0"/>
          </reference>
          <reference field="3" count="1" selected="0">
            <x v="26"/>
          </reference>
        </references>
      </pivotArea>
    </chartFormat>
    <chartFormat chart="12" format="22">
      <pivotArea type="data" outline="0" fieldPosition="0">
        <references count="2">
          <reference field="4294967294" count="1" selected="0">
            <x v="0"/>
          </reference>
          <reference field="3" count="1" selected="0">
            <x v="19"/>
          </reference>
        </references>
      </pivotArea>
    </chartFormat>
    <chartFormat chart="12" format="23">
      <pivotArea type="data" outline="0" fieldPosition="0">
        <references count="2">
          <reference field="4294967294" count="1" selected="0">
            <x v="0"/>
          </reference>
          <reference field="3" count="1" selected="0">
            <x v="30"/>
          </reference>
        </references>
      </pivotArea>
    </chartFormat>
    <chartFormat chart="12" format="24">
      <pivotArea type="data" outline="0" fieldPosition="0">
        <references count="2">
          <reference field="4294967294" count="1" selected="0">
            <x v="0"/>
          </reference>
          <reference field="3" count="1" selected="0">
            <x v="16"/>
          </reference>
        </references>
      </pivotArea>
    </chartFormat>
    <chartFormat chart="12" format="25">
      <pivotArea type="data" outline="0" fieldPosition="0">
        <references count="2">
          <reference field="4294967294" count="1" selected="0">
            <x v="0"/>
          </reference>
          <reference field="3" count="1" selected="0">
            <x v="34"/>
          </reference>
        </references>
      </pivotArea>
    </chartFormat>
    <chartFormat chart="12" format="26">
      <pivotArea type="data" outline="0" fieldPosition="0">
        <references count="2">
          <reference field="4294967294" count="1" selected="0">
            <x v="0"/>
          </reference>
          <reference field="3" count="1" selected="0">
            <x v="6"/>
          </reference>
        </references>
      </pivotArea>
    </chartFormat>
    <chartFormat chart="12" format="27">
      <pivotArea type="data" outline="0" fieldPosition="0">
        <references count="2">
          <reference field="4294967294" count="1" selected="0">
            <x v="0"/>
          </reference>
          <reference field="3" count="1" selected="0">
            <x v="27"/>
          </reference>
        </references>
      </pivotArea>
    </chartFormat>
    <chartFormat chart="12" format="28">
      <pivotArea type="data" outline="0" fieldPosition="0">
        <references count="2">
          <reference field="4294967294" count="1" selected="0">
            <x v="0"/>
          </reference>
          <reference field="3" count="1" selected="0">
            <x v="28"/>
          </reference>
        </references>
      </pivotArea>
    </chartFormat>
    <chartFormat chart="13" format="29" series="1">
      <pivotArea type="data" outline="0" fieldPosition="0">
        <references count="1">
          <reference field="4294967294" count="1" selected="0">
            <x v="0"/>
          </reference>
        </references>
      </pivotArea>
    </chartFormat>
    <chartFormat chart="13" format="30">
      <pivotArea type="data" outline="0" fieldPosition="0">
        <references count="2">
          <reference field="4294967294" count="1" selected="0">
            <x v="0"/>
          </reference>
          <reference field="3" count="1" selected="0">
            <x v="1"/>
          </reference>
        </references>
      </pivotArea>
    </chartFormat>
    <chartFormat chart="13" format="31">
      <pivotArea type="data" outline="0" fieldPosition="0">
        <references count="2">
          <reference field="4294967294" count="1" selected="0">
            <x v="0"/>
          </reference>
          <reference field="3" count="1" selected="0">
            <x v="55"/>
          </reference>
        </references>
      </pivotArea>
    </chartFormat>
    <chartFormat chart="13" format="32">
      <pivotArea type="data" outline="0" fieldPosition="0">
        <references count="2">
          <reference field="4294967294" count="1" selected="0">
            <x v="0"/>
          </reference>
          <reference field="3" count="1" selected="0">
            <x v="29"/>
          </reference>
        </references>
      </pivotArea>
    </chartFormat>
    <chartFormat chart="13" format="33">
      <pivotArea type="data" outline="0" fieldPosition="0">
        <references count="2">
          <reference field="4294967294" count="1" selected="0">
            <x v="0"/>
          </reference>
          <reference field="3" count="1" selected="0">
            <x v="45"/>
          </reference>
        </references>
      </pivotArea>
    </chartFormat>
    <chartFormat chart="13" format="34">
      <pivotArea type="data" outline="0" fieldPosition="0">
        <references count="2">
          <reference field="4294967294" count="1" selected="0">
            <x v="0"/>
          </reference>
          <reference field="3" count="1" selected="0">
            <x v="46"/>
          </reference>
        </references>
      </pivotArea>
    </chartFormat>
    <chartFormat chart="13" format="35">
      <pivotArea type="data" outline="0" fieldPosition="0">
        <references count="2">
          <reference field="4294967294" count="1" selected="0">
            <x v="0"/>
          </reference>
          <reference field="3" count="1" selected="0">
            <x v="36"/>
          </reference>
        </references>
      </pivotArea>
    </chartFormat>
    <chartFormat chart="13" format="36">
      <pivotArea type="data" outline="0" fieldPosition="0">
        <references count="2">
          <reference field="4294967294" count="1" selected="0">
            <x v="0"/>
          </reference>
          <reference field="3" count="1" selected="0">
            <x v="0"/>
          </reference>
        </references>
      </pivotArea>
    </chartFormat>
    <chartFormat chart="13" format="37">
      <pivotArea type="data" outline="0" fieldPosition="0">
        <references count="2">
          <reference field="4294967294" count="1" selected="0">
            <x v="0"/>
          </reference>
          <reference field="3" count="1" selected="0">
            <x v="51"/>
          </reference>
        </references>
      </pivotArea>
    </chartFormat>
    <chartFormat chart="13" format="38">
      <pivotArea type="data" outline="0" fieldPosition="0">
        <references count="2">
          <reference field="4294967294" count="1" selected="0">
            <x v="0"/>
          </reference>
          <reference field="3" count="1" selected="0">
            <x v="43"/>
          </reference>
        </references>
      </pivotArea>
    </chartFormat>
    <chartFormat chart="13" format="39">
      <pivotArea type="data" outline="0" fieldPosition="0">
        <references count="2">
          <reference field="4294967294" count="1" selected="0">
            <x v="0"/>
          </reference>
          <reference field="3" count="1" selected="0">
            <x v="47"/>
          </reference>
        </references>
      </pivotArea>
    </chartFormat>
    <chartFormat chart="13" format="40">
      <pivotArea type="data" outline="0" fieldPosition="0">
        <references count="2">
          <reference field="4294967294" count="1" selected="0">
            <x v="0"/>
          </reference>
          <reference field="3" count="1" selected="0">
            <x v="4"/>
          </reference>
        </references>
      </pivotArea>
    </chartFormat>
    <chartFormat chart="13" format="41">
      <pivotArea type="data" outline="0" fieldPosition="0">
        <references count="2">
          <reference field="4294967294" count="1" selected="0">
            <x v="0"/>
          </reference>
          <reference field="3" count="1" selected="0">
            <x v="22"/>
          </reference>
        </references>
      </pivotArea>
    </chartFormat>
    <chartFormat chart="13" format="42">
      <pivotArea type="data" outline="0" fieldPosition="0">
        <references count="2">
          <reference field="4294967294" count="1" selected="0">
            <x v="0"/>
          </reference>
          <reference field="3" count="1" selected="0">
            <x v="32"/>
          </reference>
        </references>
      </pivotArea>
    </chartFormat>
    <chartFormat chart="13" format="43">
      <pivotArea type="data" outline="0" fieldPosition="0">
        <references count="2">
          <reference field="4294967294" count="1" selected="0">
            <x v="0"/>
          </reference>
          <reference field="3" count="1" selected="0">
            <x v="56"/>
          </reference>
        </references>
      </pivotArea>
    </chartFormat>
    <chartFormat chart="13" format="44">
      <pivotArea type="data" outline="0" fieldPosition="0">
        <references count="2">
          <reference field="4294967294" count="1" selected="0">
            <x v="0"/>
          </reference>
          <reference field="3" count="1" selected="0">
            <x v="50"/>
          </reference>
        </references>
      </pivotArea>
    </chartFormat>
    <chartFormat chart="13" format="45">
      <pivotArea type="data" outline="0" fieldPosition="0">
        <references count="2">
          <reference field="4294967294" count="1" selected="0">
            <x v="0"/>
          </reference>
          <reference field="3" count="1" selected="0">
            <x v="8"/>
          </reference>
        </references>
      </pivotArea>
    </chartFormat>
    <chartFormat chart="13" format="46">
      <pivotArea type="data" outline="0" fieldPosition="0">
        <references count="2">
          <reference field="4294967294" count="1" selected="0">
            <x v="0"/>
          </reference>
          <reference field="3" count="1" selected="0">
            <x v="21"/>
          </reference>
        </references>
      </pivotArea>
    </chartFormat>
    <chartFormat chart="13" format="47">
      <pivotArea type="data" outline="0" fieldPosition="0">
        <references count="2">
          <reference field="4294967294" count="1" selected="0">
            <x v="0"/>
          </reference>
          <reference field="3" count="1" selected="0">
            <x v="17"/>
          </reference>
        </references>
      </pivotArea>
    </chartFormat>
    <chartFormat chart="13" format="48">
      <pivotArea type="data" outline="0" fieldPosition="0">
        <references count="2">
          <reference field="4294967294" count="1" selected="0">
            <x v="0"/>
          </reference>
          <reference field="3" count="1" selected="0">
            <x v="7"/>
          </reference>
        </references>
      </pivotArea>
    </chartFormat>
    <chartFormat chart="13" format="49">
      <pivotArea type="data" outline="0" fieldPosition="0">
        <references count="2">
          <reference field="4294967294" count="1" selected="0">
            <x v="0"/>
          </reference>
          <reference field="3" count="1" selected="0">
            <x v="26"/>
          </reference>
        </references>
      </pivotArea>
    </chartFormat>
    <chartFormat chart="13" format="50">
      <pivotArea type="data" outline="0" fieldPosition="0">
        <references count="2">
          <reference field="4294967294" count="1" selected="0">
            <x v="0"/>
          </reference>
          <reference field="3" count="1" selected="0">
            <x v="19"/>
          </reference>
        </references>
      </pivotArea>
    </chartFormat>
    <chartFormat chart="13" format="51">
      <pivotArea type="data" outline="0" fieldPosition="0">
        <references count="2">
          <reference field="4294967294" count="1" selected="0">
            <x v="0"/>
          </reference>
          <reference field="3" count="1" selected="0">
            <x v="30"/>
          </reference>
        </references>
      </pivotArea>
    </chartFormat>
    <chartFormat chart="13" format="52">
      <pivotArea type="data" outline="0" fieldPosition="0">
        <references count="2">
          <reference field="4294967294" count="1" selected="0">
            <x v="0"/>
          </reference>
          <reference field="3" count="1" selected="0">
            <x v="16"/>
          </reference>
        </references>
      </pivotArea>
    </chartFormat>
    <chartFormat chart="13" format="53">
      <pivotArea type="data" outline="0" fieldPosition="0">
        <references count="2">
          <reference field="4294967294" count="1" selected="0">
            <x v="0"/>
          </reference>
          <reference field="3" count="1" selected="0">
            <x v="34"/>
          </reference>
        </references>
      </pivotArea>
    </chartFormat>
    <chartFormat chart="13" format="54">
      <pivotArea type="data" outline="0" fieldPosition="0">
        <references count="2">
          <reference field="4294967294" count="1" selected="0">
            <x v="0"/>
          </reference>
          <reference field="3" count="1" selected="0">
            <x v="6"/>
          </reference>
        </references>
      </pivotArea>
    </chartFormat>
    <chartFormat chart="13" format="55">
      <pivotArea type="data" outline="0" fieldPosition="0">
        <references count="2">
          <reference field="4294967294" count="1" selected="0">
            <x v="0"/>
          </reference>
          <reference field="3" count="1" selected="0">
            <x v="27"/>
          </reference>
        </references>
      </pivotArea>
    </chartFormat>
    <chartFormat chart="13" format="56">
      <pivotArea type="data" outline="0" fieldPosition="0">
        <references count="2">
          <reference field="4294967294" count="1" selected="0">
            <x v="0"/>
          </reference>
          <reference field="3" count="1" selected="0">
            <x v="28"/>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45"/>
          </reference>
        </references>
      </pivotArea>
    </chartFormat>
    <chartFormat chart="5" format="3">
      <pivotArea type="data" outline="0" fieldPosition="0">
        <references count="2">
          <reference field="4294967294" count="1" selected="0">
            <x v="0"/>
          </reference>
          <reference field="3" count="1" selected="0">
            <x v="51"/>
          </reference>
        </references>
      </pivotArea>
    </chartFormat>
    <chartFormat chart="5" format="4">
      <pivotArea type="data" outline="0" fieldPosition="0">
        <references count="2">
          <reference field="4294967294" count="1" selected="0">
            <x v="0"/>
          </reference>
          <reference field="3" count="1" selected="0">
            <x v="53"/>
          </reference>
        </references>
      </pivotArea>
    </chartFormat>
    <chartFormat chart="5" format="5">
      <pivotArea type="data" outline="0" fieldPosition="0">
        <references count="2">
          <reference field="4294967294" count="1" selected="0">
            <x v="0"/>
          </reference>
          <reference field="3" count="1" selected="0">
            <x v="29"/>
          </reference>
        </references>
      </pivotArea>
    </chartFormat>
    <chartFormat chart="5" format="6">
      <pivotArea type="data" outline="0" fieldPosition="0">
        <references count="2">
          <reference field="4294967294" count="1" selected="0">
            <x v="0"/>
          </reference>
          <reference field="3" count="1" selected="0">
            <x v="43"/>
          </reference>
        </references>
      </pivotArea>
    </chartFormat>
    <chartFormat chart="5" format="7">
      <pivotArea type="data" outline="0" fieldPosition="0">
        <references count="2">
          <reference field="4294967294" count="1" selected="0">
            <x v="0"/>
          </reference>
          <reference field="3" count="1" selected="0">
            <x v="39"/>
          </reference>
        </references>
      </pivotArea>
    </chartFormat>
    <chartFormat chart="5" format="8">
      <pivotArea type="data" outline="0" fieldPosition="0">
        <references count="2">
          <reference field="4294967294" count="1" selected="0">
            <x v="0"/>
          </reference>
          <reference field="3" count="1" selected="0">
            <x v="22"/>
          </reference>
        </references>
      </pivotArea>
    </chartFormat>
    <chartFormat chart="5" format="9">
      <pivotArea type="data" outline="0" fieldPosition="0">
        <references count="2">
          <reference field="4294967294" count="1" selected="0">
            <x v="0"/>
          </reference>
          <reference field="3" count="1" selected="0">
            <x v="55"/>
          </reference>
        </references>
      </pivotArea>
    </chartFormat>
    <chartFormat chart="5" format="10">
      <pivotArea type="data" outline="0" fieldPosition="0">
        <references count="2">
          <reference field="4294967294" count="1" selected="0">
            <x v="0"/>
          </reference>
          <reference field="3" count="1" selected="0">
            <x v="8"/>
          </reference>
        </references>
      </pivotArea>
    </chartFormat>
    <chartFormat chart="5" format="11">
      <pivotArea type="data" outline="0" fieldPosition="0">
        <references count="2">
          <reference field="4294967294" count="1" selected="0">
            <x v="0"/>
          </reference>
          <reference field="3" count="1" selected="0">
            <x v="42"/>
          </reference>
        </references>
      </pivotArea>
    </chartFormat>
    <chartFormat chart="5" format="12">
      <pivotArea type="data" outline="0" fieldPosition="0">
        <references count="2">
          <reference field="4294967294" count="1" selected="0">
            <x v="0"/>
          </reference>
          <reference field="3" count="1" selected="0">
            <x v="23"/>
          </reference>
        </references>
      </pivotArea>
    </chartFormat>
    <chartFormat chart="5" format="13">
      <pivotArea type="data" outline="0" fieldPosition="0">
        <references count="2">
          <reference field="4294967294" count="1" selected="0">
            <x v="0"/>
          </reference>
          <reference field="3" count="1" selected="0">
            <x v="46"/>
          </reference>
        </references>
      </pivotArea>
    </chartFormat>
    <chartFormat chart="5" format="14">
      <pivotArea type="data" outline="0" fieldPosition="0">
        <references count="2">
          <reference field="4294967294" count="1" selected="0">
            <x v="0"/>
          </reference>
          <reference field="3" count="1" selected="0">
            <x v="27"/>
          </reference>
        </references>
      </pivotArea>
    </chartFormat>
    <chartFormat chart="5" format="15">
      <pivotArea type="data" outline="0" fieldPosition="0">
        <references count="2">
          <reference field="4294967294" count="1" selected="0">
            <x v="0"/>
          </reference>
          <reference field="3" count="1" selected="0">
            <x v="13"/>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5" format="17">
      <pivotArea type="data" outline="0" fieldPosition="0">
        <references count="2">
          <reference field="4294967294" count="1" selected="0">
            <x v="0"/>
          </reference>
          <reference field="3" count="1" selected="0">
            <x v="38"/>
          </reference>
        </references>
      </pivotArea>
    </chartFormat>
    <chartFormat chart="5" format="18">
      <pivotArea type="data" outline="0" fieldPosition="0">
        <references count="2">
          <reference field="4294967294" count="1" selected="0">
            <x v="0"/>
          </reference>
          <reference field="3" count="1" selected="0">
            <x v="14"/>
          </reference>
        </references>
      </pivotArea>
    </chartFormat>
    <chartFormat chart="5" format="19">
      <pivotArea type="data" outline="0" fieldPosition="0">
        <references count="2">
          <reference field="4294967294" count="1" selected="0">
            <x v="0"/>
          </reference>
          <reference field="3" count="1" selected="0">
            <x v="37"/>
          </reference>
        </references>
      </pivotArea>
    </chartFormat>
    <chartFormat chart="5" format="20">
      <pivotArea type="data" outline="0" fieldPosition="0">
        <references count="2">
          <reference field="4294967294" count="1" selected="0">
            <x v="0"/>
          </reference>
          <reference field="3" count="1" selected="0">
            <x v="1"/>
          </reference>
        </references>
      </pivotArea>
    </chartFormat>
    <chartFormat chart="5" format="21">
      <pivotArea type="data" outline="0" fieldPosition="0">
        <references count="2">
          <reference field="4294967294" count="1" selected="0">
            <x v="0"/>
          </reference>
          <reference field="3" count="1" selected="0">
            <x v="56"/>
          </reference>
        </references>
      </pivotArea>
    </chartFormat>
    <chartFormat chart="5" format="22">
      <pivotArea type="data" outline="0" fieldPosition="0">
        <references count="2">
          <reference field="4294967294" count="1" selected="0">
            <x v="0"/>
          </reference>
          <reference field="3"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EEBD9-32A0-41F2-9F9C-43DDCEDD9DC9}" name="PivotTable5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16"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2"/>
        <item x="0"/>
        <item x="9"/>
        <item x="5"/>
        <item x="12"/>
        <item x="10"/>
        <item x="4"/>
        <item x="3"/>
        <item x="11"/>
        <item x="1"/>
        <item x="8"/>
        <item x="6"/>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s>
  <rowFields count="1">
    <field x="4"/>
  </rowFields>
  <rowItems count="13">
    <i>
      <x/>
    </i>
    <i>
      <x v="1"/>
    </i>
    <i>
      <x v="2"/>
    </i>
    <i>
      <x v="3"/>
    </i>
    <i>
      <x v="4"/>
    </i>
    <i>
      <x v="5"/>
    </i>
    <i>
      <x v="6"/>
    </i>
    <i>
      <x v="7"/>
    </i>
    <i>
      <x v="8"/>
    </i>
    <i>
      <x v="9"/>
    </i>
    <i>
      <x v="10"/>
    </i>
    <i>
      <x v="11"/>
    </i>
    <i>
      <x v="12"/>
    </i>
  </rowItems>
  <colItems count="1">
    <i/>
  </colItems>
  <dataFields count="1">
    <dataField name="Sum of 2017 Gros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641B8-4DFF-4FC1-83B8-52F03BA6F834}" name="PivotTable6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16" firstHeaderRow="1" firstDataRow="1" firstDataCol="1"/>
  <pivotFields count="8">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2"/>
        <item x="0"/>
        <item x="9"/>
        <item x="5"/>
        <item x="12"/>
        <item x="10"/>
        <item x="4"/>
        <item x="3"/>
        <item x="11"/>
        <item x="1"/>
        <item x="8"/>
        <item x="6"/>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s>
  <rowFields count="1">
    <field x="4"/>
  </rowFields>
  <rowItems count="13">
    <i>
      <x/>
    </i>
    <i>
      <x v="1"/>
    </i>
    <i>
      <x v="2"/>
    </i>
    <i>
      <x v="3"/>
    </i>
    <i>
      <x v="4"/>
    </i>
    <i>
      <x v="5"/>
    </i>
    <i>
      <x v="6"/>
    </i>
    <i>
      <x v="7"/>
    </i>
    <i>
      <x v="8"/>
    </i>
    <i>
      <x v="9"/>
    </i>
    <i>
      <x v="10"/>
    </i>
    <i>
      <x v="11"/>
    </i>
    <i>
      <x v="12"/>
    </i>
  </rowItems>
  <colItems count="1">
    <i/>
  </colItems>
  <dataFields count="1">
    <dataField name="Count of Rank"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FBC3F-7520-4517-89A7-AB42122C3984}" name="PivotTable6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16"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2"/>
        <item x="0"/>
        <item x="9"/>
        <item x="5"/>
        <item x="12"/>
        <item x="10"/>
        <item x="4"/>
        <item x="3"/>
        <item x="11"/>
        <item x="1"/>
        <item x="8"/>
        <item x="6"/>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s>
  <rowFields count="1">
    <field x="4"/>
  </rowFields>
  <rowItems count="13">
    <i>
      <x/>
    </i>
    <i>
      <x v="1"/>
    </i>
    <i>
      <x v="2"/>
    </i>
    <i>
      <x v="3"/>
    </i>
    <i>
      <x v="4"/>
    </i>
    <i>
      <x v="5"/>
    </i>
    <i>
      <x v="6"/>
    </i>
    <i>
      <x v="7"/>
    </i>
    <i>
      <x v="8"/>
    </i>
    <i>
      <x v="9"/>
    </i>
    <i>
      <x v="10"/>
    </i>
    <i>
      <x v="11"/>
    </i>
    <i>
      <x v="12"/>
    </i>
  </rowItems>
  <colItems count="1">
    <i/>
  </colItems>
  <dataFields count="1">
    <dataField name="Sum of Tickets Sol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955184-1572-41D5-ADD3-1BD8EE78CA66}" name="Table1" displayName="Table1" ref="A1:H258" totalsRowCount="1" headerRowDxfId="7">
  <autoFilter ref="A1:H257" xr:uid="{2F955184-1572-41D5-ADD3-1BD8EE78CA66}">
    <filterColumn colId="5">
      <filters>
        <filter val="G"/>
      </filters>
    </filterColumn>
  </autoFilter>
  <tableColumns count="8">
    <tableColumn id="1" xr3:uid="{50E328E9-E7C6-478E-AC4B-2E3F7C0F419D}" name="Rank" totalsRowLabel="Total" dataDxfId="6" totalsRowDxfId="5"/>
    <tableColumn id="2" xr3:uid="{7355B153-F997-4F09-AADB-6E302C0BA205}" name="Movie"/>
    <tableColumn id="3" xr3:uid="{F8CB07F0-7FA9-42EF-9663-6B945F87D05B}" name="Release Date" dataDxfId="4"/>
    <tableColumn id="4" xr3:uid="{C7F11DBB-EF21-461B-A14E-4884368265D7}" name="Distributor"/>
    <tableColumn id="5" xr3:uid="{DF44A23F-B46A-4B28-B174-CBC6E515919C}" name="Genre"/>
    <tableColumn id="6" xr3:uid="{B6B2DD0C-3A2D-41C5-8863-4BFBCB029C7C}" name="MPAA" totalsRowFunction="count"/>
    <tableColumn id="7" xr3:uid="{2EBEDF4C-F57E-4FD0-B07D-7238EA03D3F5}" name="2017 Gross" dataDxfId="3" totalsRowDxfId="2"/>
    <tableColumn id="8" xr3:uid="{FD7A80E4-5311-4CF6-92F6-643E82E3D8BF}" name="Tickets Sold" totalsRowFunction="sum"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27B9-00C6-4BDE-A0BA-C4115AABCC76}">
  <dimension ref="A1:B6"/>
  <sheetViews>
    <sheetView workbookViewId="0">
      <selection activeCell="K16" sqref="K16"/>
    </sheetView>
  </sheetViews>
  <sheetFormatPr defaultRowHeight="14.5" x14ac:dyDescent="0.35"/>
  <cols>
    <col min="1" max="1" width="18.7265625" bestFit="1" customWidth="1"/>
    <col min="2" max="2" width="13.81640625" bestFit="1" customWidth="1"/>
    <col min="3" max="3" width="4" bestFit="1" customWidth="1"/>
    <col min="4" max="4" width="16.7265625" bestFit="1" customWidth="1"/>
    <col min="5" max="5" width="14.36328125" bestFit="1" customWidth="1"/>
    <col min="6" max="6" width="17.54296875" bestFit="1" customWidth="1"/>
    <col min="7" max="7" width="15.54296875" bestFit="1" customWidth="1"/>
    <col min="8" max="8" width="13.54296875" bestFit="1" customWidth="1"/>
    <col min="9" max="9" width="6.26953125" bestFit="1" customWidth="1"/>
    <col min="10" max="10" width="13.54296875" bestFit="1" customWidth="1"/>
    <col min="11" max="11" width="18.7265625" bestFit="1" customWidth="1"/>
    <col min="12" max="12" width="8.6328125" bestFit="1" customWidth="1"/>
    <col min="13" max="13" width="24.08984375" bestFit="1" customWidth="1"/>
    <col min="14" max="14" width="15.36328125" bestFit="1" customWidth="1"/>
    <col min="15" max="15" width="17.81640625" bestFit="1" customWidth="1"/>
    <col min="16" max="16" width="8.7265625" bestFit="1" customWidth="1"/>
    <col min="17" max="17" width="9.90625" bestFit="1" customWidth="1"/>
    <col min="18" max="18" width="19.7265625" bestFit="1" customWidth="1"/>
    <col min="19" max="19" width="34.08984375" bestFit="1" customWidth="1"/>
    <col min="20" max="20" width="13.36328125" bestFit="1" customWidth="1"/>
    <col min="21" max="21" width="7.6328125" bestFit="1" customWidth="1"/>
    <col min="22" max="22" width="3.36328125" bestFit="1" customWidth="1"/>
    <col min="23" max="23" width="13.36328125" bestFit="1" customWidth="1"/>
    <col min="24" max="24" width="13.453125" bestFit="1" customWidth="1"/>
    <col min="25" max="25" width="10.7265625" bestFit="1" customWidth="1"/>
    <col min="26" max="26" width="23.1796875" bestFit="1" customWidth="1"/>
    <col min="27" max="27" width="15" bestFit="1" customWidth="1"/>
    <col min="28" max="28" width="16" bestFit="1" customWidth="1"/>
    <col min="29" max="29" width="16.54296875" bestFit="1" customWidth="1"/>
    <col min="30" max="30" width="8.08984375" bestFit="1" customWidth="1"/>
    <col min="31" max="31" width="8.7265625" bestFit="1" customWidth="1"/>
    <col min="32" max="32" width="15.81640625" bestFit="1" customWidth="1"/>
    <col min="33" max="33" width="14.08984375" bestFit="1" customWidth="1"/>
    <col min="34" max="34" width="5.26953125" bestFit="1" customWidth="1"/>
    <col min="35" max="35" width="13.36328125" bestFit="1" customWidth="1"/>
    <col min="36" max="36" width="10.08984375" bestFit="1" customWidth="1"/>
    <col min="37" max="37" width="18.453125" bestFit="1" customWidth="1"/>
    <col min="38" max="38" width="17.6328125" bestFit="1" customWidth="1"/>
    <col min="39" max="39" width="17.81640625" bestFit="1" customWidth="1"/>
    <col min="40" max="40" width="16.81640625" bestFit="1" customWidth="1"/>
    <col min="41" max="41" width="20.81640625" bestFit="1" customWidth="1"/>
    <col min="42" max="42" width="23.26953125" bestFit="1" customWidth="1"/>
    <col min="43" max="43" width="20.6328125" bestFit="1" customWidth="1"/>
    <col min="44" max="44" width="8.26953125" bestFit="1" customWidth="1"/>
    <col min="45" max="45" width="18.453125" bestFit="1" customWidth="1"/>
    <col min="46" max="46" width="8.7265625" bestFit="1" customWidth="1"/>
    <col min="47" max="47" width="12" bestFit="1" customWidth="1"/>
    <col min="48" max="48" width="18.90625" bestFit="1" customWidth="1"/>
    <col min="49" max="49" width="16.6328125" bestFit="1" customWidth="1"/>
    <col min="50" max="50" width="15" bestFit="1" customWidth="1"/>
    <col min="51" max="51" width="14.1796875" bestFit="1" customWidth="1"/>
    <col min="52" max="52" width="11.1796875" bestFit="1" customWidth="1"/>
    <col min="53" max="53" width="8.54296875" bestFit="1" customWidth="1"/>
    <col min="54" max="54" width="19" bestFit="1" customWidth="1"/>
    <col min="55" max="55" width="10.81640625" bestFit="1" customWidth="1"/>
    <col min="56" max="56" width="23.6328125" bestFit="1" customWidth="1"/>
    <col min="57" max="57" width="11.90625" bestFit="1" customWidth="1"/>
    <col min="58" max="58" width="12.453125" bestFit="1" customWidth="1"/>
    <col min="59" max="59" width="11.1796875" bestFit="1" customWidth="1"/>
    <col min="60" max="60" width="12.54296875" bestFit="1" customWidth="1"/>
    <col min="61" max="61" width="6" bestFit="1" customWidth="1"/>
    <col min="62" max="62" width="10.7265625" bestFit="1" customWidth="1"/>
    <col min="63" max="68" width="18.90625" bestFit="1" customWidth="1"/>
    <col min="69" max="69" width="17.08984375" bestFit="1" customWidth="1"/>
    <col min="70" max="105" width="24.08984375" bestFit="1" customWidth="1"/>
    <col min="106" max="106" width="11.1796875" bestFit="1" customWidth="1"/>
    <col min="107" max="117" width="34.08984375" bestFit="1" customWidth="1"/>
    <col min="118" max="118" width="11.1796875" bestFit="1" customWidth="1"/>
    <col min="119" max="120" width="16.81640625" bestFit="1" customWidth="1"/>
    <col min="121" max="121" width="19.08984375" bestFit="1" customWidth="1"/>
    <col min="122" max="125" width="20.6328125" bestFit="1" customWidth="1"/>
    <col min="126" max="126" width="11.90625" bestFit="1" customWidth="1"/>
    <col min="127" max="132" width="23.26953125" bestFit="1" customWidth="1"/>
    <col min="133" max="133" width="20.90625" bestFit="1" customWidth="1"/>
    <col min="134" max="148" width="34.08984375" bestFit="1" customWidth="1"/>
    <col min="149" max="149" width="20.26953125" bestFit="1" customWidth="1"/>
    <col min="150" max="151" width="13.36328125" bestFit="1" customWidth="1"/>
    <col min="152" max="152" width="12.7265625" bestFit="1" customWidth="1"/>
    <col min="153" max="153" width="10.7265625" bestFit="1" customWidth="1"/>
  </cols>
  <sheetData>
    <row r="1" spans="1:2" x14ac:dyDescent="0.35">
      <c r="A1" s="8" t="s">
        <v>216</v>
      </c>
      <c r="B1" t="s">
        <v>266</v>
      </c>
    </row>
    <row r="3" spans="1:2" x14ac:dyDescent="0.35">
      <c r="A3" s="8" t="s">
        <v>678</v>
      </c>
      <c r="B3" t="s">
        <v>681</v>
      </c>
    </row>
    <row r="4" spans="1:2" x14ac:dyDescent="0.35">
      <c r="A4" s="9" t="s">
        <v>221</v>
      </c>
      <c r="B4" s="13">
        <v>2</v>
      </c>
    </row>
    <row r="5" spans="1:2" x14ac:dyDescent="0.35">
      <c r="A5" s="9" t="s">
        <v>488</v>
      </c>
      <c r="B5" s="13">
        <v>1</v>
      </c>
    </row>
    <row r="6" spans="1:2" x14ac:dyDescent="0.35">
      <c r="A6" s="9" t="s">
        <v>679</v>
      </c>
      <c r="B6" s="13">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7980E-E789-4BF9-B51B-967DB88C4D49}">
  <dimension ref="A3:B16"/>
  <sheetViews>
    <sheetView workbookViewId="0">
      <selection activeCell="N6" sqref="N6"/>
    </sheetView>
  </sheetViews>
  <sheetFormatPr defaultRowHeight="14.5" x14ac:dyDescent="0.35"/>
  <cols>
    <col min="1" max="1" width="19" bestFit="1" customWidth="1"/>
    <col min="2" max="2" width="16.36328125" bestFit="1" customWidth="1"/>
  </cols>
  <sheetData>
    <row r="3" spans="1:2" x14ac:dyDescent="0.35">
      <c r="A3" s="8" t="s">
        <v>20</v>
      </c>
      <c r="B3" t="s">
        <v>682</v>
      </c>
    </row>
    <row r="4" spans="1:2" x14ac:dyDescent="0.35">
      <c r="A4" t="s">
        <v>8</v>
      </c>
      <c r="B4">
        <v>3296275350</v>
      </c>
    </row>
    <row r="5" spans="1:2" x14ac:dyDescent="0.35">
      <c r="A5" t="s">
        <v>0</v>
      </c>
      <c r="B5">
        <v>2685503141</v>
      </c>
    </row>
    <row r="6" spans="1:2" x14ac:dyDescent="0.35">
      <c r="A6" t="s">
        <v>17</v>
      </c>
      <c r="B6">
        <v>60719348</v>
      </c>
    </row>
    <row r="7" spans="1:2" x14ac:dyDescent="0.35">
      <c r="A7" t="s">
        <v>4</v>
      </c>
      <c r="B7">
        <v>776731862</v>
      </c>
    </row>
    <row r="8" spans="1:2" x14ac:dyDescent="0.35">
      <c r="A8" t="s">
        <v>549</v>
      </c>
      <c r="B8">
        <v>2620183</v>
      </c>
    </row>
    <row r="9" spans="1:2" x14ac:dyDescent="0.35">
      <c r="A9" t="s">
        <v>18</v>
      </c>
      <c r="B9">
        <v>33626474</v>
      </c>
    </row>
    <row r="10" spans="1:2" x14ac:dyDescent="0.35">
      <c r="A10" t="s">
        <v>6</v>
      </c>
      <c r="B10">
        <v>1305991561</v>
      </c>
    </row>
    <row r="11" spans="1:2" x14ac:dyDescent="0.35">
      <c r="A11" t="s">
        <v>14</v>
      </c>
      <c r="B11">
        <v>982682316</v>
      </c>
    </row>
    <row r="12" spans="1:2" x14ac:dyDescent="0.35">
      <c r="A12" t="s">
        <v>540</v>
      </c>
      <c r="B12">
        <v>4414795</v>
      </c>
    </row>
    <row r="13" spans="1:2" x14ac:dyDescent="0.35">
      <c r="A13" t="s">
        <v>19</v>
      </c>
      <c r="B13">
        <v>889443095</v>
      </c>
    </row>
    <row r="14" spans="1:2" x14ac:dyDescent="0.35">
      <c r="A14" t="s">
        <v>15</v>
      </c>
      <c r="B14">
        <v>84500030</v>
      </c>
    </row>
    <row r="15" spans="1:2" x14ac:dyDescent="0.35">
      <c r="A15" t="s">
        <v>2</v>
      </c>
      <c r="B15">
        <v>746433976</v>
      </c>
    </row>
    <row r="16" spans="1:2" x14ac:dyDescent="0.35">
      <c r="A16" t="s">
        <v>327</v>
      </c>
      <c r="B16">
        <v>61277994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D8BB2-210B-4A33-A0EC-1B2E94F5A5A5}">
  <dimension ref="A3:B16"/>
  <sheetViews>
    <sheetView workbookViewId="0">
      <selection activeCell="G15" sqref="G15"/>
    </sheetView>
  </sheetViews>
  <sheetFormatPr defaultRowHeight="14.5" x14ac:dyDescent="0.35"/>
  <cols>
    <col min="1" max="1" width="19" bestFit="1" customWidth="1"/>
    <col min="2" max="2" width="12.7265625" bestFit="1" customWidth="1"/>
  </cols>
  <sheetData>
    <row r="3" spans="1:2" x14ac:dyDescent="0.35">
      <c r="A3" s="8" t="s">
        <v>20</v>
      </c>
      <c r="B3" t="s">
        <v>683</v>
      </c>
    </row>
    <row r="4" spans="1:2" x14ac:dyDescent="0.35">
      <c r="A4" t="s">
        <v>8</v>
      </c>
      <c r="B4">
        <v>36</v>
      </c>
    </row>
    <row r="5" spans="1:2" x14ac:dyDescent="0.35">
      <c r="A5" t="s">
        <v>0</v>
      </c>
      <c r="B5">
        <v>30</v>
      </c>
    </row>
    <row r="6" spans="1:2" x14ac:dyDescent="0.35">
      <c r="A6" t="s">
        <v>17</v>
      </c>
      <c r="B6">
        <v>7</v>
      </c>
    </row>
    <row r="7" spans="1:2" x14ac:dyDescent="0.35">
      <c r="A7" t="s">
        <v>4</v>
      </c>
      <c r="B7">
        <v>30</v>
      </c>
    </row>
    <row r="8" spans="1:2" x14ac:dyDescent="0.35">
      <c r="A8" t="s">
        <v>549</v>
      </c>
      <c r="B8">
        <v>1</v>
      </c>
    </row>
    <row r="9" spans="1:2" x14ac:dyDescent="0.35">
      <c r="A9" t="s">
        <v>18</v>
      </c>
      <c r="B9">
        <v>8</v>
      </c>
    </row>
    <row r="10" spans="1:2" x14ac:dyDescent="0.35">
      <c r="A10" t="s">
        <v>6</v>
      </c>
      <c r="B10">
        <v>87</v>
      </c>
    </row>
    <row r="11" spans="1:2" x14ac:dyDescent="0.35">
      <c r="A11" t="s">
        <v>14</v>
      </c>
      <c r="B11">
        <v>14</v>
      </c>
    </row>
    <row r="12" spans="1:2" x14ac:dyDescent="0.35">
      <c r="A12" t="s">
        <v>540</v>
      </c>
      <c r="B12">
        <v>2</v>
      </c>
    </row>
    <row r="13" spans="1:2" x14ac:dyDescent="0.35">
      <c r="A13" t="s">
        <v>19</v>
      </c>
      <c r="B13">
        <v>6</v>
      </c>
    </row>
    <row r="14" spans="1:2" x14ac:dyDescent="0.35">
      <c r="A14" t="s">
        <v>15</v>
      </c>
      <c r="B14">
        <v>7</v>
      </c>
    </row>
    <row r="15" spans="1:2" x14ac:dyDescent="0.35">
      <c r="A15" t="s">
        <v>2</v>
      </c>
      <c r="B15">
        <v>26</v>
      </c>
    </row>
    <row r="16" spans="1:2" x14ac:dyDescent="0.35">
      <c r="A16" t="s">
        <v>327</v>
      </c>
      <c r="B16">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BE780-9EA4-4F7D-838D-E8A475107EE9}">
  <dimension ref="A3:B16"/>
  <sheetViews>
    <sheetView workbookViewId="0">
      <selection activeCell="O7" sqref="O7"/>
    </sheetView>
  </sheetViews>
  <sheetFormatPr defaultRowHeight="14.5" x14ac:dyDescent="0.35"/>
  <cols>
    <col min="1" max="1" width="19" bestFit="1" customWidth="1"/>
    <col min="2" max="2" width="17.08984375" bestFit="1" customWidth="1"/>
  </cols>
  <sheetData>
    <row r="3" spans="1:2" x14ac:dyDescent="0.35">
      <c r="A3" s="8" t="s">
        <v>20</v>
      </c>
      <c r="B3" t="s">
        <v>684</v>
      </c>
    </row>
    <row r="4" spans="1:2" x14ac:dyDescent="0.35">
      <c r="A4" t="s">
        <v>8</v>
      </c>
      <c r="B4">
        <v>367477727</v>
      </c>
    </row>
    <row r="5" spans="1:2" x14ac:dyDescent="0.35">
      <c r="A5" t="s">
        <v>0</v>
      </c>
      <c r="B5">
        <v>299387187</v>
      </c>
    </row>
    <row r="6" spans="1:2" x14ac:dyDescent="0.35">
      <c r="A6" t="s">
        <v>17</v>
      </c>
      <c r="B6">
        <v>6769156</v>
      </c>
    </row>
    <row r="7" spans="1:2" x14ac:dyDescent="0.35">
      <c r="A7" t="s">
        <v>4</v>
      </c>
      <c r="B7">
        <v>86592168</v>
      </c>
    </row>
    <row r="8" spans="1:2" x14ac:dyDescent="0.35">
      <c r="A8" t="s">
        <v>549</v>
      </c>
      <c r="B8">
        <v>292105</v>
      </c>
    </row>
    <row r="9" spans="1:2" x14ac:dyDescent="0.35">
      <c r="A9" t="s">
        <v>18</v>
      </c>
      <c r="B9">
        <v>3748768</v>
      </c>
    </row>
    <row r="10" spans="1:2" x14ac:dyDescent="0.35">
      <c r="A10" t="s">
        <v>6</v>
      </c>
      <c r="B10">
        <v>145426896</v>
      </c>
    </row>
    <row r="11" spans="1:2" x14ac:dyDescent="0.35">
      <c r="A11" t="s">
        <v>14</v>
      </c>
      <c r="B11">
        <v>109552091</v>
      </c>
    </row>
    <row r="12" spans="1:2" x14ac:dyDescent="0.35">
      <c r="A12" t="s">
        <v>540</v>
      </c>
      <c r="B12">
        <v>492173</v>
      </c>
    </row>
    <row r="13" spans="1:2" x14ac:dyDescent="0.35">
      <c r="A13" t="s">
        <v>19</v>
      </c>
      <c r="B13">
        <v>99157532</v>
      </c>
    </row>
    <row r="14" spans="1:2" x14ac:dyDescent="0.35">
      <c r="A14" t="s">
        <v>15</v>
      </c>
      <c r="B14">
        <v>9420291</v>
      </c>
    </row>
    <row r="15" spans="1:2" x14ac:dyDescent="0.35">
      <c r="A15" t="s">
        <v>2</v>
      </c>
      <c r="B15">
        <v>83214484</v>
      </c>
    </row>
    <row r="16" spans="1:2" x14ac:dyDescent="0.35">
      <c r="A16" t="s">
        <v>327</v>
      </c>
      <c r="B16">
        <v>6831437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EE1C1-9CFA-4CA4-B8AB-493BC7526E45}">
  <sheetPr codeName="Sheet2"/>
  <dimension ref="A1:J4111"/>
  <sheetViews>
    <sheetView tabSelected="1" workbookViewId="0">
      <selection activeCell="B9" sqref="B9"/>
    </sheetView>
  </sheetViews>
  <sheetFormatPr defaultRowHeight="14.5" x14ac:dyDescent="0.35"/>
  <cols>
    <col min="1" max="1" width="10.54296875" style="1" customWidth="1"/>
    <col min="2" max="2" width="57.54296875" bestFit="1" customWidth="1"/>
    <col min="3" max="3" width="23.08984375" style="12" bestFit="1" customWidth="1"/>
    <col min="4" max="4" width="36.08984375" bestFit="1" customWidth="1"/>
    <col min="5" max="5" width="20.453125" bestFit="1" customWidth="1"/>
    <col min="6" max="6" width="9.90625" bestFit="1" customWidth="1"/>
    <col min="7" max="7" width="16.453125" style="2" bestFit="1" customWidth="1"/>
    <col min="8" max="8" width="15" style="2" bestFit="1" customWidth="1"/>
    <col min="9" max="9" width="12.08984375" bestFit="1" customWidth="1"/>
    <col min="10" max="10" width="13.26953125" bestFit="1" customWidth="1"/>
    <col min="11" max="11" width="10" bestFit="1" customWidth="1"/>
  </cols>
  <sheetData>
    <row r="1" spans="1:10" s="4" customFormat="1" x14ac:dyDescent="0.35">
      <c r="A1" s="3" t="s">
        <v>23</v>
      </c>
      <c r="B1" s="4" t="s">
        <v>22</v>
      </c>
      <c r="C1" s="11" t="s">
        <v>215</v>
      </c>
      <c r="D1" s="4" t="s">
        <v>21</v>
      </c>
      <c r="E1" s="4" t="s">
        <v>20</v>
      </c>
      <c r="F1" s="4" t="s">
        <v>216</v>
      </c>
      <c r="G1" s="5" t="s">
        <v>217</v>
      </c>
      <c r="H1" s="5" t="s">
        <v>218</v>
      </c>
    </row>
    <row r="2" spans="1:10" hidden="1" x14ac:dyDescent="0.35">
      <c r="A2" s="1" t="s">
        <v>219</v>
      </c>
      <c r="B2" t="s">
        <v>24</v>
      </c>
      <c r="C2" s="12" t="s">
        <v>220</v>
      </c>
      <c r="D2" t="s">
        <v>221</v>
      </c>
      <c r="E2" t="s">
        <v>0</v>
      </c>
      <c r="F2" t="s">
        <v>222</v>
      </c>
      <c r="G2" s="6">
        <v>517218368</v>
      </c>
      <c r="H2" s="7">
        <v>57660910</v>
      </c>
    </row>
    <row r="3" spans="1:10" hidden="1" x14ac:dyDescent="0.35">
      <c r="A3" s="1" t="s">
        <v>223</v>
      </c>
      <c r="B3" t="s">
        <v>25</v>
      </c>
      <c r="C3" s="12" t="s">
        <v>224</v>
      </c>
      <c r="D3" t="s">
        <v>221</v>
      </c>
      <c r="E3" t="s">
        <v>19</v>
      </c>
      <c r="F3" t="s">
        <v>225</v>
      </c>
      <c r="G3" s="6">
        <v>504014165</v>
      </c>
      <c r="H3" s="7">
        <v>56188870</v>
      </c>
    </row>
    <row r="4" spans="1:10" hidden="1" x14ac:dyDescent="0.35">
      <c r="A4" s="1" t="s">
        <v>226</v>
      </c>
      <c r="B4" t="s">
        <v>26</v>
      </c>
      <c r="C4" s="12" t="s">
        <v>227</v>
      </c>
      <c r="D4" t="s">
        <v>10</v>
      </c>
      <c r="E4" t="s">
        <v>8</v>
      </c>
      <c r="F4" t="s">
        <v>222</v>
      </c>
      <c r="G4" s="6">
        <v>412563408</v>
      </c>
      <c r="H4" s="7">
        <v>45993691</v>
      </c>
    </row>
    <row r="5" spans="1:10" hidden="1" x14ac:dyDescent="0.35">
      <c r="A5" s="1" t="s">
        <v>228</v>
      </c>
      <c r="B5" t="s">
        <v>28</v>
      </c>
      <c r="C5" s="12" t="s">
        <v>229</v>
      </c>
      <c r="D5" t="s">
        <v>221</v>
      </c>
      <c r="E5" t="s">
        <v>8</v>
      </c>
      <c r="F5" t="s">
        <v>222</v>
      </c>
      <c r="G5" s="6">
        <v>389813101</v>
      </c>
      <c r="H5" s="7">
        <v>43457424</v>
      </c>
      <c r="J5" s="10"/>
    </row>
    <row r="6" spans="1:10" hidden="1" x14ac:dyDescent="0.35">
      <c r="A6" s="1" t="s">
        <v>230</v>
      </c>
      <c r="B6" t="s">
        <v>29</v>
      </c>
      <c r="C6" s="12" t="s">
        <v>231</v>
      </c>
      <c r="D6" t="s">
        <v>1</v>
      </c>
      <c r="E6" t="s">
        <v>8</v>
      </c>
      <c r="F6" t="s">
        <v>222</v>
      </c>
      <c r="G6" s="6">
        <v>334201140</v>
      </c>
      <c r="H6" s="7">
        <v>37257652</v>
      </c>
    </row>
    <row r="7" spans="1:10" hidden="1" x14ac:dyDescent="0.35">
      <c r="A7" s="1" t="s">
        <v>232</v>
      </c>
      <c r="B7" t="s">
        <v>30</v>
      </c>
      <c r="C7" s="12" t="s">
        <v>233</v>
      </c>
      <c r="D7" t="s">
        <v>10</v>
      </c>
      <c r="E7" t="s">
        <v>14</v>
      </c>
      <c r="F7" t="s">
        <v>234</v>
      </c>
      <c r="G7" s="6">
        <v>327481748</v>
      </c>
      <c r="H7" s="7">
        <v>36508556</v>
      </c>
    </row>
    <row r="8" spans="1:10" hidden="1" x14ac:dyDescent="0.35">
      <c r="A8" s="1" t="s">
        <v>235</v>
      </c>
      <c r="B8" t="s">
        <v>31</v>
      </c>
      <c r="C8" s="12" t="s">
        <v>236</v>
      </c>
      <c r="D8" t="s">
        <v>221</v>
      </c>
      <c r="E8" t="s">
        <v>8</v>
      </c>
      <c r="F8" t="s">
        <v>222</v>
      </c>
      <c r="G8" s="6">
        <v>311225150</v>
      </c>
      <c r="H8" s="7">
        <v>34696226</v>
      </c>
    </row>
    <row r="9" spans="1:10" hidden="1" x14ac:dyDescent="0.35">
      <c r="A9" s="1" t="s">
        <v>237</v>
      </c>
      <c r="B9" t="s">
        <v>32</v>
      </c>
      <c r="C9" s="12" t="s">
        <v>238</v>
      </c>
      <c r="D9" t="s">
        <v>5</v>
      </c>
      <c r="E9" t="s">
        <v>0</v>
      </c>
      <c r="F9" t="s">
        <v>225</v>
      </c>
      <c r="G9" s="6">
        <v>264624300</v>
      </c>
      <c r="H9" s="7">
        <v>29501036</v>
      </c>
    </row>
    <row r="10" spans="1:10" hidden="1" x14ac:dyDescent="0.35">
      <c r="A10" s="1" t="s">
        <v>239</v>
      </c>
      <c r="B10" t="s">
        <v>34</v>
      </c>
      <c r="C10" s="12" t="s">
        <v>240</v>
      </c>
      <c r="D10" t="s">
        <v>9</v>
      </c>
      <c r="E10" t="s">
        <v>8</v>
      </c>
      <c r="F10" t="s">
        <v>234</v>
      </c>
      <c r="G10" s="6">
        <v>226277068</v>
      </c>
      <c r="H10" s="7">
        <v>25225983</v>
      </c>
    </row>
    <row r="11" spans="1:10" hidden="1" x14ac:dyDescent="0.35">
      <c r="A11" s="1" t="s">
        <v>241</v>
      </c>
      <c r="B11" t="s">
        <v>35</v>
      </c>
      <c r="C11" s="12" t="s">
        <v>242</v>
      </c>
      <c r="D11" t="s">
        <v>5</v>
      </c>
      <c r="E11" t="s">
        <v>8</v>
      </c>
      <c r="F11" t="s">
        <v>222</v>
      </c>
      <c r="G11" s="6">
        <v>225764765</v>
      </c>
      <c r="H11" s="7">
        <v>25168870</v>
      </c>
    </row>
    <row r="12" spans="1:10" hidden="1" x14ac:dyDescent="0.35">
      <c r="A12" s="1" t="s">
        <v>243</v>
      </c>
      <c r="B12" t="s">
        <v>33</v>
      </c>
      <c r="C12" s="12" t="s">
        <v>244</v>
      </c>
      <c r="D12" t="s">
        <v>10</v>
      </c>
      <c r="E12" t="s">
        <v>8</v>
      </c>
      <c r="F12" t="s">
        <v>222</v>
      </c>
      <c r="G12" s="6">
        <v>225546295</v>
      </c>
      <c r="H12" s="7">
        <v>25144514</v>
      </c>
    </row>
    <row r="13" spans="1:10" hidden="1" x14ac:dyDescent="0.35">
      <c r="A13" s="1" t="s">
        <v>245</v>
      </c>
      <c r="B13" t="s">
        <v>37</v>
      </c>
      <c r="C13" s="12" t="s">
        <v>246</v>
      </c>
      <c r="D13" t="s">
        <v>10</v>
      </c>
      <c r="E13" t="s">
        <v>8</v>
      </c>
      <c r="F13" t="s">
        <v>222</v>
      </c>
      <c r="G13" s="6">
        <v>188373161</v>
      </c>
      <c r="H13" s="7">
        <v>21000352</v>
      </c>
    </row>
    <row r="14" spans="1:10" hidden="1" x14ac:dyDescent="0.35">
      <c r="A14" s="1" t="s">
        <v>247</v>
      </c>
      <c r="B14" t="s">
        <v>36</v>
      </c>
      <c r="C14" s="12" t="s">
        <v>248</v>
      </c>
      <c r="D14" t="s">
        <v>221</v>
      </c>
      <c r="E14" t="s">
        <v>19</v>
      </c>
      <c r="F14" t="s">
        <v>225</v>
      </c>
      <c r="G14" s="6">
        <v>179834199</v>
      </c>
      <c r="H14" s="7">
        <v>20048405</v>
      </c>
    </row>
    <row r="15" spans="1:10" hidden="1" x14ac:dyDescent="0.35">
      <c r="A15" s="1" t="s">
        <v>249</v>
      </c>
      <c r="B15" t="s">
        <v>39</v>
      </c>
      <c r="C15" s="12" t="s">
        <v>250</v>
      </c>
      <c r="D15" t="s">
        <v>10</v>
      </c>
      <c r="E15" t="s">
        <v>0</v>
      </c>
      <c r="F15" t="s">
        <v>225</v>
      </c>
      <c r="G15" s="6">
        <v>175750384</v>
      </c>
      <c r="H15" s="7">
        <v>19593131</v>
      </c>
    </row>
    <row r="16" spans="1:10" hidden="1" x14ac:dyDescent="0.35">
      <c r="A16" s="1" t="s">
        <v>251</v>
      </c>
      <c r="B16" t="s">
        <v>38</v>
      </c>
      <c r="C16" s="12" t="s">
        <v>252</v>
      </c>
      <c r="D16" t="s">
        <v>5</v>
      </c>
      <c r="E16" t="s">
        <v>14</v>
      </c>
      <c r="F16" t="s">
        <v>234</v>
      </c>
      <c r="G16" s="6">
        <v>175484140</v>
      </c>
      <c r="H16" s="7">
        <v>19563449</v>
      </c>
    </row>
    <row r="17" spans="1:8" hidden="1" x14ac:dyDescent="0.35">
      <c r="A17" s="1" t="s">
        <v>253</v>
      </c>
      <c r="B17" t="s">
        <v>40</v>
      </c>
      <c r="C17" s="12" t="s">
        <v>254</v>
      </c>
      <c r="D17" t="s">
        <v>9</v>
      </c>
      <c r="E17" t="s">
        <v>0</v>
      </c>
      <c r="F17" t="s">
        <v>225</v>
      </c>
      <c r="G17" s="6">
        <v>175003033</v>
      </c>
      <c r="H17" s="7">
        <v>19509814</v>
      </c>
    </row>
    <row r="18" spans="1:8" hidden="1" x14ac:dyDescent="0.35">
      <c r="A18" s="1" t="s">
        <v>255</v>
      </c>
      <c r="B18" t="s">
        <v>42</v>
      </c>
      <c r="C18" s="12" t="s">
        <v>256</v>
      </c>
      <c r="D18" t="s">
        <v>221</v>
      </c>
      <c r="E18" t="s">
        <v>0</v>
      </c>
      <c r="F18" t="s">
        <v>222</v>
      </c>
      <c r="G18" s="6">
        <v>172558876</v>
      </c>
      <c r="H18" s="7">
        <v>19237332</v>
      </c>
    </row>
    <row r="19" spans="1:8" hidden="1" x14ac:dyDescent="0.35">
      <c r="A19" s="1" t="s">
        <v>257</v>
      </c>
      <c r="B19" t="s">
        <v>27</v>
      </c>
      <c r="C19" s="12" t="s">
        <v>258</v>
      </c>
      <c r="D19" t="s">
        <v>1</v>
      </c>
      <c r="E19" t="s">
        <v>0</v>
      </c>
      <c r="F19" t="s">
        <v>222</v>
      </c>
      <c r="G19" s="6">
        <v>169002557</v>
      </c>
      <c r="H19" s="7">
        <v>18840864</v>
      </c>
    </row>
    <row r="20" spans="1:8" hidden="1" x14ac:dyDescent="0.35">
      <c r="A20" s="1" t="s">
        <v>259</v>
      </c>
      <c r="B20" t="s">
        <v>43</v>
      </c>
      <c r="C20" s="12" t="s">
        <v>260</v>
      </c>
      <c r="D20" t="s">
        <v>10</v>
      </c>
      <c r="E20" t="s">
        <v>0</v>
      </c>
      <c r="F20" t="s">
        <v>222</v>
      </c>
      <c r="G20" s="6">
        <v>168052812</v>
      </c>
      <c r="H20" s="7">
        <v>18734985</v>
      </c>
    </row>
    <row r="21" spans="1:8" hidden="1" x14ac:dyDescent="0.35">
      <c r="A21" s="1" t="s">
        <v>261</v>
      </c>
      <c r="B21" t="s">
        <v>262</v>
      </c>
      <c r="C21" s="12" t="s">
        <v>263</v>
      </c>
      <c r="D21" t="s">
        <v>9</v>
      </c>
      <c r="E21" t="s">
        <v>6</v>
      </c>
      <c r="F21" t="s">
        <v>225</v>
      </c>
      <c r="G21" s="6">
        <v>167620331</v>
      </c>
      <c r="H21" s="7">
        <v>18686770</v>
      </c>
    </row>
    <row r="22" spans="1:8" x14ac:dyDescent="0.35">
      <c r="A22" s="1" t="s">
        <v>264</v>
      </c>
      <c r="B22" t="s">
        <v>44</v>
      </c>
      <c r="C22" s="12" t="s">
        <v>265</v>
      </c>
      <c r="D22" t="s">
        <v>221</v>
      </c>
      <c r="E22" t="s">
        <v>0</v>
      </c>
      <c r="F22" t="s">
        <v>266</v>
      </c>
      <c r="G22" s="6">
        <v>152901115</v>
      </c>
      <c r="H22" s="7">
        <v>17045832</v>
      </c>
    </row>
    <row r="23" spans="1:8" hidden="1" x14ac:dyDescent="0.35">
      <c r="A23" s="1" t="s">
        <v>267</v>
      </c>
      <c r="B23" t="s">
        <v>45</v>
      </c>
      <c r="C23" s="12" t="s">
        <v>268</v>
      </c>
      <c r="D23" t="s">
        <v>9</v>
      </c>
      <c r="E23" t="s">
        <v>8</v>
      </c>
      <c r="F23" t="s">
        <v>222</v>
      </c>
      <c r="G23" s="6">
        <v>146880162</v>
      </c>
      <c r="H23" s="7">
        <v>16374600</v>
      </c>
    </row>
    <row r="24" spans="1:8" hidden="1" x14ac:dyDescent="0.35">
      <c r="A24" s="1" t="s">
        <v>269</v>
      </c>
      <c r="B24" t="s">
        <v>46</v>
      </c>
      <c r="C24" s="12" t="s">
        <v>270</v>
      </c>
      <c r="D24" t="s">
        <v>5</v>
      </c>
      <c r="E24" t="s">
        <v>14</v>
      </c>
      <c r="F24" t="s">
        <v>222</v>
      </c>
      <c r="G24" s="6">
        <v>138141585</v>
      </c>
      <c r="H24" s="7">
        <v>15400399</v>
      </c>
    </row>
    <row r="25" spans="1:8" hidden="1" x14ac:dyDescent="0.35">
      <c r="A25" s="1" t="s">
        <v>271</v>
      </c>
      <c r="B25" t="s">
        <v>48</v>
      </c>
      <c r="C25" s="12" t="s">
        <v>272</v>
      </c>
      <c r="D25" t="s">
        <v>3</v>
      </c>
      <c r="E25" t="s">
        <v>8</v>
      </c>
      <c r="F25" t="s">
        <v>222</v>
      </c>
      <c r="G25" s="6">
        <v>130168683</v>
      </c>
      <c r="H25" s="7">
        <v>14511558</v>
      </c>
    </row>
    <row r="26" spans="1:8" hidden="1" x14ac:dyDescent="0.35">
      <c r="A26" s="1" t="s">
        <v>273</v>
      </c>
      <c r="B26" t="s">
        <v>47</v>
      </c>
      <c r="C26" s="12" t="s">
        <v>244</v>
      </c>
      <c r="D26" t="s">
        <v>12</v>
      </c>
      <c r="E26" t="s">
        <v>6</v>
      </c>
      <c r="F26" t="s">
        <v>225</v>
      </c>
      <c r="G26" s="6">
        <v>121559294</v>
      </c>
      <c r="H26" s="7">
        <v>13551760</v>
      </c>
    </row>
    <row r="27" spans="1:8" hidden="1" x14ac:dyDescent="0.35">
      <c r="A27" s="1" t="s">
        <v>274</v>
      </c>
      <c r="B27" t="s">
        <v>275</v>
      </c>
      <c r="C27" s="12" t="s">
        <v>276</v>
      </c>
      <c r="D27" t="s">
        <v>12</v>
      </c>
      <c r="E27" t="s">
        <v>19</v>
      </c>
      <c r="F27" t="s">
        <v>222</v>
      </c>
      <c r="G27" s="6">
        <v>116833190</v>
      </c>
      <c r="H27" s="7">
        <v>13024881</v>
      </c>
    </row>
    <row r="28" spans="1:8" hidden="1" x14ac:dyDescent="0.35">
      <c r="A28" s="1" t="s">
        <v>277</v>
      </c>
      <c r="B28" t="s">
        <v>49</v>
      </c>
      <c r="C28" s="12" t="s">
        <v>246</v>
      </c>
      <c r="D28" t="s">
        <v>5</v>
      </c>
      <c r="E28" t="s">
        <v>4</v>
      </c>
      <c r="F28" t="s">
        <v>234</v>
      </c>
      <c r="G28" s="6">
        <v>115108515</v>
      </c>
      <c r="H28" s="7">
        <v>12832610</v>
      </c>
    </row>
    <row r="29" spans="1:8" hidden="1" x14ac:dyDescent="0.35">
      <c r="A29" s="1" t="s">
        <v>278</v>
      </c>
      <c r="B29" t="s">
        <v>50</v>
      </c>
      <c r="C29" s="12" t="s">
        <v>250</v>
      </c>
      <c r="D29" t="s">
        <v>5</v>
      </c>
      <c r="E29" t="s">
        <v>6</v>
      </c>
      <c r="F29" t="s">
        <v>234</v>
      </c>
      <c r="G29" s="6">
        <v>114434010</v>
      </c>
      <c r="H29" s="7">
        <v>12757414</v>
      </c>
    </row>
    <row r="30" spans="1:8" hidden="1" x14ac:dyDescent="0.35">
      <c r="A30" s="1" t="s">
        <v>279</v>
      </c>
      <c r="B30" t="s">
        <v>51</v>
      </c>
      <c r="C30" s="12" t="s">
        <v>280</v>
      </c>
      <c r="D30" t="s">
        <v>1</v>
      </c>
      <c r="E30" t="s">
        <v>2</v>
      </c>
      <c r="F30" t="s">
        <v>234</v>
      </c>
      <c r="G30" s="6">
        <v>107825862</v>
      </c>
      <c r="H30" s="7">
        <v>12020720</v>
      </c>
    </row>
    <row r="31" spans="1:8" hidden="1" x14ac:dyDescent="0.35">
      <c r="A31" s="1" t="s">
        <v>281</v>
      </c>
      <c r="B31" t="s">
        <v>282</v>
      </c>
      <c r="C31" s="12" t="s">
        <v>283</v>
      </c>
      <c r="D31" t="s">
        <v>221</v>
      </c>
      <c r="E31" t="s">
        <v>0</v>
      </c>
      <c r="F31" t="s">
        <v>222</v>
      </c>
      <c r="G31" s="6">
        <v>107189617</v>
      </c>
      <c r="H31" s="7">
        <v>11949790</v>
      </c>
    </row>
    <row r="32" spans="1:8" hidden="1" x14ac:dyDescent="0.35">
      <c r="A32" s="1" t="s">
        <v>284</v>
      </c>
      <c r="B32" t="s">
        <v>285</v>
      </c>
      <c r="C32" s="12" t="s">
        <v>286</v>
      </c>
      <c r="D32" t="s">
        <v>5</v>
      </c>
      <c r="E32" t="s">
        <v>0</v>
      </c>
      <c r="F32" t="s">
        <v>225</v>
      </c>
      <c r="G32" s="6">
        <v>103831225</v>
      </c>
      <c r="H32" s="7">
        <v>11575387</v>
      </c>
    </row>
    <row r="33" spans="1:8" hidden="1" x14ac:dyDescent="0.35">
      <c r="A33" s="1" t="s">
        <v>287</v>
      </c>
      <c r="B33" t="s">
        <v>55</v>
      </c>
      <c r="C33" s="12" t="s">
        <v>288</v>
      </c>
      <c r="D33" t="s">
        <v>10</v>
      </c>
      <c r="E33" t="s">
        <v>14</v>
      </c>
      <c r="F33" t="s">
        <v>234</v>
      </c>
      <c r="G33" s="6">
        <v>102092201</v>
      </c>
      <c r="H33" s="7">
        <v>11381516</v>
      </c>
    </row>
    <row r="34" spans="1:8" hidden="1" x14ac:dyDescent="0.35">
      <c r="A34" s="1" t="s">
        <v>289</v>
      </c>
      <c r="B34" t="s">
        <v>53</v>
      </c>
      <c r="C34" s="12" t="s">
        <v>290</v>
      </c>
      <c r="D34" t="s">
        <v>3</v>
      </c>
      <c r="E34" t="s">
        <v>4</v>
      </c>
      <c r="F34" t="s">
        <v>222</v>
      </c>
      <c r="G34" s="6">
        <v>101791381</v>
      </c>
      <c r="H34" s="7">
        <v>11347980</v>
      </c>
    </row>
    <row r="35" spans="1:8" hidden="1" x14ac:dyDescent="0.35">
      <c r="A35" s="1" t="s">
        <v>291</v>
      </c>
      <c r="B35" t="s">
        <v>54</v>
      </c>
      <c r="C35" s="12" t="s">
        <v>290</v>
      </c>
      <c r="D35" t="s">
        <v>9</v>
      </c>
      <c r="E35" t="s">
        <v>6</v>
      </c>
      <c r="F35" t="s">
        <v>222</v>
      </c>
      <c r="G35" s="6">
        <v>100619624</v>
      </c>
      <c r="H35" s="7">
        <v>11217349</v>
      </c>
    </row>
    <row r="36" spans="1:8" hidden="1" x14ac:dyDescent="0.35">
      <c r="A36" s="1" t="s">
        <v>292</v>
      </c>
      <c r="B36" t="s">
        <v>56</v>
      </c>
      <c r="C36" s="12" t="s">
        <v>293</v>
      </c>
      <c r="D36" t="s">
        <v>9</v>
      </c>
      <c r="E36" t="s">
        <v>8</v>
      </c>
      <c r="F36" t="s">
        <v>234</v>
      </c>
      <c r="G36" s="6">
        <v>100227039</v>
      </c>
      <c r="H36" s="7">
        <v>11173583</v>
      </c>
    </row>
    <row r="37" spans="1:8" hidden="1" x14ac:dyDescent="0.35">
      <c r="A37" s="1" t="s">
        <v>294</v>
      </c>
      <c r="B37" t="s">
        <v>58</v>
      </c>
      <c r="C37" s="12" t="s">
        <v>250</v>
      </c>
      <c r="D37" t="s">
        <v>12</v>
      </c>
      <c r="E37" t="s">
        <v>8</v>
      </c>
      <c r="F37" t="s">
        <v>234</v>
      </c>
      <c r="G37" s="6">
        <v>92029184</v>
      </c>
      <c r="H37" s="7">
        <v>10259663</v>
      </c>
    </row>
    <row r="38" spans="1:8" hidden="1" x14ac:dyDescent="0.35">
      <c r="A38" s="1" t="s">
        <v>295</v>
      </c>
      <c r="B38" t="s">
        <v>57</v>
      </c>
      <c r="C38" s="12" t="s">
        <v>296</v>
      </c>
      <c r="D38" t="s">
        <v>10</v>
      </c>
      <c r="E38" t="s">
        <v>2</v>
      </c>
      <c r="F38" t="s">
        <v>234</v>
      </c>
      <c r="G38" s="6">
        <v>91654512</v>
      </c>
      <c r="H38" s="7">
        <v>10217894</v>
      </c>
    </row>
    <row r="39" spans="1:8" hidden="1" x14ac:dyDescent="0.35">
      <c r="A39" s="1" t="s">
        <v>297</v>
      </c>
      <c r="B39" t="s">
        <v>59</v>
      </c>
      <c r="C39" s="12" t="s">
        <v>298</v>
      </c>
      <c r="D39" t="s">
        <v>1</v>
      </c>
      <c r="E39" t="s">
        <v>0</v>
      </c>
      <c r="F39" t="s">
        <v>225</v>
      </c>
      <c r="G39" s="6">
        <v>86089513</v>
      </c>
      <c r="H39" s="7">
        <v>9597493</v>
      </c>
    </row>
    <row r="40" spans="1:8" hidden="1" x14ac:dyDescent="0.35">
      <c r="A40" s="1" t="s">
        <v>299</v>
      </c>
      <c r="B40" t="s">
        <v>60</v>
      </c>
      <c r="C40" s="12" t="s">
        <v>300</v>
      </c>
      <c r="D40" t="s">
        <v>12</v>
      </c>
      <c r="E40" t="s">
        <v>8</v>
      </c>
      <c r="F40" t="s">
        <v>222</v>
      </c>
      <c r="G40" s="6">
        <v>85364450</v>
      </c>
      <c r="H40" s="7">
        <v>9516661</v>
      </c>
    </row>
    <row r="41" spans="1:8" hidden="1" x14ac:dyDescent="0.35">
      <c r="A41" s="1" t="s">
        <v>301</v>
      </c>
      <c r="B41" t="s">
        <v>63</v>
      </c>
      <c r="C41" s="12" t="s">
        <v>302</v>
      </c>
      <c r="D41" t="s">
        <v>5</v>
      </c>
      <c r="E41" t="s">
        <v>0</v>
      </c>
      <c r="F41" t="s">
        <v>222</v>
      </c>
      <c r="G41" s="6">
        <v>80101125</v>
      </c>
      <c r="H41" s="7">
        <v>8929891</v>
      </c>
    </row>
    <row r="42" spans="1:8" hidden="1" x14ac:dyDescent="0.35">
      <c r="A42" s="1" t="s">
        <v>303</v>
      </c>
      <c r="B42" t="s">
        <v>64</v>
      </c>
      <c r="C42" s="12" t="s">
        <v>304</v>
      </c>
      <c r="D42" t="s">
        <v>12</v>
      </c>
      <c r="E42" t="s">
        <v>8</v>
      </c>
      <c r="F42" t="s">
        <v>234</v>
      </c>
      <c r="G42" s="6">
        <v>75468583</v>
      </c>
      <c r="H42" s="7">
        <v>8413442</v>
      </c>
    </row>
    <row r="43" spans="1:8" hidden="1" x14ac:dyDescent="0.35">
      <c r="A43" s="1" t="s">
        <v>305</v>
      </c>
      <c r="B43" t="s">
        <v>65</v>
      </c>
      <c r="C43" s="12" t="s">
        <v>306</v>
      </c>
      <c r="D43" t="s">
        <v>9</v>
      </c>
      <c r="E43" t="s">
        <v>14</v>
      </c>
      <c r="F43" t="s">
        <v>234</v>
      </c>
      <c r="G43" s="6">
        <v>74262031</v>
      </c>
      <c r="H43" s="7">
        <v>8278933</v>
      </c>
    </row>
    <row r="44" spans="1:8" hidden="1" x14ac:dyDescent="0.35">
      <c r="A44" s="1" t="s">
        <v>307</v>
      </c>
      <c r="B44" t="s">
        <v>66</v>
      </c>
      <c r="C44" s="12" t="s">
        <v>227</v>
      </c>
      <c r="D44" t="s">
        <v>9</v>
      </c>
      <c r="E44" t="s">
        <v>0</v>
      </c>
      <c r="F44" t="s">
        <v>225</v>
      </c>
      <c r="G44" s="6">
        <v>73921000</v>
      </c>
      <c r="H44" s="7">
        <v>8240914</v>
      </c>
    </row>
    <row r="45" spans="1:8" hidden="1" x14ac:dyDescent="0.35">
      <c r="A45" s="1" t="s">
        <v>308</v>
      </c>
      <c r="B45" t="s">
        <v>67</v>
      </c>
      <c r="C45" s="12" t="s">
        <v>309</v>
      </c>
      <c r="D45" t="s">
        <v>310</v>
      </c>
      <c r="E45" t="s">
        <v>4</v>
      </c>
      <c r="F45" t="s">
        <v>234</v>
      </c>
      <c r="G45" s="6">
        <v>71891988</v>
      </c>
      <c r="H45" s="7">
        <v>8014714</v>
      </c>
    </row>
    <row r="46" spans="1:8" hidden="1" x14ac:dyDescent="0.35">
      <c r="A46" s="1" t="s">
        <v>311</v>
      </c>
      <c r="B46" t="s">
        <v>68</v>
      </c>
      <c r="C46" s="12" t="s">
        <v>312</v>
      </c>
      <c r="D46" t="s">
        <v>5</v>
      </c>
      <c r="E46" t="s">
        <v>6</v>
      </c>
      <c r="F46" t="s">
        <v>225</v>
      </c>
      <c r="G46" s="6">
        <v>64321890</v>
      </c>
      <c r="H46" s="7">
        <v>7170779</v>
      </c>
    </row>
    <row r="47" spans="1:8" hidden="1" x14ac:dyDescent="0.35">
      <c r="A47" s="1" t="s">
        <v>313</v>
      </c>
      <c r="B47" t="s">
        <v>52</v>
      </c>
      <c r="C47" s="12" t="s">
        <v>314</v>
      </c>
      <c r="D47" t="s">
        <v>5</v>
      </c>
      <c r="E47" t="s">
        <v>4</v>
      </c>
      <c r="F47" t="s">
        <v>222</v>
      </c>
      <c r="G47" s="6">
        <v>63300605</v>
      </c>
      <c r="H47" s="7">
        <v>7056923</v>
      </c>
    </row>
    <row r="48" spans="1:8" hidden="1" x14ac:dyDescent="0.35">
      <c r="A48" s="1" t="s">
        <v>315</v>
      </c>
      <c r="B48" t="s">
        <v>70</v>
      </c>
      <c r="C48" s="12" t="s">
        <v>293</v>
      </c>
      <c r="D48" t="s">
        <v>10</v>
      </c>
      <c r="E48" t="s">
        <v>0</v>
      </c>
      <c r="F48" t="s">
        <v>225</v>
      </c>
      <c r="G48" s="6">
        <v>59281555</v>
      </c>
      <c r="H48" s="7">
        <v>6608869</v>
      </c>
    </row>
    <row r="49" spans="1:8" hidden="1" x14ac:dyDescent="0.35">
      <c r="A49" s="1" t="s">
        <v>316</v>
      </c>
      <c r="B49" t="s">
        <v>71</v>
      </c>
      <c r="C49" s="12" t="s">
        <v>317</v>
      </c>
      <c r="D49" t="s">
        <v>3</v>
      </c>
      <c r="E49" t="s">
        <v>4</v>
      </c>
      <c r="F49" t="s">
        <v>234</v>
      </c>
      <c r="G49" s="6">
        <v>58060186</v>
      </c>
      <c r="H49" s="7">
        <v>6472707</v>
      </c>
    </row>
    <row r="50" spans="1:8" hidden="1" x14ac:dyDescent="0.35">
      <c r="A50" s="1" t="s">
        <v>318</v>
      </c>
      <c r="B50" t="s">
        <v>72</v>
      </c>
      <c r="C50" s="12" t="s">
        <v>240</v>
      </c>
      <c r="D50" t="s">
        <v>12</v>
      </c>
      <c r="E50" t="s">
        <v>6</v>
      </c>
      <c r="F50" t="s">
        <v>222</v>
      </c>
      <c r="G50" s="6">
        <v>57386418</v>
      </c>
      <c r="H50" s="7">
        <v>6397593</v>
      </c>
    </row>
    <row r="51" spans="1:8" hidden="1" x14ac:dyDescent="0.35">
      <c r="A51" s="1" t="s">
        <v>319</v>
      </c>
      <c r="B51" t="s">
        <v>74</v>
      </c>
      <c r="C51" s="12" t="s">
        <v>320</v>
      </c>
      <c r="D51" t="s">
        <v>5</v>
      </c>
      <c r="E51" t="s">
        <v>2</v>
      </c>
      <c r="F51" t="s">
        <v>222</v>
      </c>
      <c r="G51" s="6">
        <v>55683845</v>
      </c>
      <c r="H51" s="7">
        <v>6207786</v>
      </c>
    </row>
    <row r="52" spans="1:8" hidden="1" x14ac:dyDescent="0.35">
      <c r="A52" s="1" t="s">
        <v>321</v>
      </c>
      <c r="B52" t="s">
        <v>61</v>
      </c>
      <c r="C52" s="12" t="s">
        <v>220</v>
      </c>
      <c r="D52" t="s">
        <v>9</v>
      </c>
      <c r="E52" t="s">
        <v>0</v>
      </c>
      <c r="F52" t="s">
        <v>225</v>
      </c>
      <c r="G52" s="6">
        <v>53546717</v>
      </c>
      <c r="H52" s="7">
        <v>5969533</v>
      </c>
    </row>
    <row r="53" spans="1:8" hidden="1" x14ac:dyDescent="0.35">
      <c r="A53" s="1" t="s">
        <v>322</v>
      </c>
      <c r="B53" t="s">
        <v>76</v>
      </c>
      <c r="C53" s="12" t="s">
        <v>298</v>
      </c>
      <c r="D53" t="s">
        <v>16</v>
      </c>
      <c r="E53" t="s">
        <v>2</v>
      </c>
      <c r="F53" t="s">
        <v>234</v>
      </c>
      <c r="G53" s="6">
        <v>51573925</v>
      </c>
      <c r="H53" s="7">
        <v>5749601</v>
      </c>
    </row>
    <row r="54" spans="1:8" hidden="1" x14ac:dyDescent="0.35">
      <c r="A54" s="1" t="s">
        <v>323</v>
      </c>
      <c r="B54" t="s">
        <v>77</v>
      </c>
      <c r="C54" s="12" t="s">
        <v>324</v>
      </c>
      <c r="D54" t="s">
        <v>5</v>
      </c>
      <c r="E54" t="s">
        <v>2</v>
      </c>
      <c r="F54" t="s">
        <v>234</v>
      </c>
      <c r="G54" s="6">
        <v>51342000</v>
      </c>
      <c r="H54" s="7">
        <v>5723745</v>
      </c>
    </row>
    <row r="55" spans="1:8" hidden="1" x14ac:dyDescent="0.35">
      <c r="A55" s="1" t="s">
        <v>325</v>
      </c>
      <c r="B55" t="s">
        <v>78</v>
      </c>
      <c r="C55" s="12" t="s">
        <v>326</v>
      </c>
      <c r="D55" t="s">
        <v>1</v>
      </c>
      <c r="E55" t="s">
        <v>327</v>
      </c>
      <c r="F55" t="s">
        <v>222</v>
      </c>
      <c r="G55" s="6">
        <v>50701325</v>
      </c>
      <c r="H55" s="7">
        <v>5652322</v>
      </c>
    </row>
    <row r="56" spans="1:8" hidden="1" x14ac:dyDescent="0.35">
      <c r="A56" s="1" t="s">
        <v>328</v>
      </c>
      <c r="B56" t="s">
        <v>41</v>
      </c>
      <c r="C56" s="12" t="s">
        <v>258</v>
      </c>
      <c r="D56" t="s">
        <v>9</v>
      </c>
      <c r="E56" t="s">
        <v>19</v>
      </c>
      <c r="F56" t="s">
        <v>225</v>
      </c>
      <c r="G56" s="6">
        <v>49036718</v>
      </c>
      <c r="H56" s="7">
        <v>5466746</v>
      </c>
    </row>
    <row r="57" spans="1:8" hidden="1" x14ac:dyDescent="0.35">
      <c r="A57" s="1" t="s">
        <v>329</v>
      </c>
      <c r="B57" t="s">
        <v>80</v>
      </c>
      <c r="C57" s="12" t="s">
        <v>330</v>
      </c>
      <c r="D57" t="s">
        <v>12</v>
      </c>
      <c r="E57" t="s">
        <v>4</v>
      </c>
      <c r="F57" t="s">
        <v>222</v>
      </c>
      <c r="G57" s="6">
        <v>47319572</v>
      </c>
      <c r="H57" s="7">
        <v>5275314</v>
      </c>
    </row>
    <row r="58" spans="1:8" hidden="1" x14ac:dyDescent="0.35">
      <c r="A58" s="1" t="s">
        <v>331</v>
      </c>
      <c r="B58" t="s">
        <v>332</v>
      </c>
      <c r="C58" s="12" t="s">
        <v>333</v>
      </c>
      <c r="D58" t="s">
        <v>13</v>
      </c>
      <c r="E58" t="s">
        <v>6</v>
      </c>
      <c r="F58" t="s">
        <v>222</v>
      </c>
      <c r="G58" s="6">
        <v>46435795</v>
      </c>
      <c r="H58" s="7">
        <v>5176789</v>
      </c>
    </row>
    <row r="59" spans="1:8" hidden="1" x14ac:dyDescent="0.35">
      <c r="A59" s="1" t="s">
        <v>334</v>
      </c>
      <c r="B59" t="s">
        <v>81</v>
      </c>
      <c r="C59" s="12" t="s">
        <v>335</v>
      </c>
      <c r="D59" t="s">
        <v>9</v>
      </c>
      <c r="E59" t="s">
        <v>4</v>
      </c>
      <c r="F59" t="s">
        <v>234</v>
      </c>
      <c r="G59" s="6">
        <v>45852178</v>
      </c>
      <c r="H59" s="7">
        <v>5111726</v>
      </c>
    </row>
    <row r="60" spans="1:8" hidden="1" x14ac:dyDescent="0.35">
      <c r="A60" s="1" t="s">
        <v>336</v>
      </c>
      <c r="B60" t="s">
        <v>82</v>
      </c>
      <c r="C60" s="12" t="s">
        <v>337</v>
      </c>
      <c r="D60" t="s">
        <v>5</v>
      </c>
      <c r="E60" t="s">
        <v>8</v>
      </c>
      <c r="F60" t="s">
        <v>222</v>
      </c>
      <c r="G60" s="6">
        <v>45157105</v>
      </c>
      <c r="H60" s="7">
        <v>5034236</v>
      </c>
    </row>
    <row r="61" spans="1:8" hidden="1" x14ac:dyDescent="0.35">
      <c r="A61" s="1" t="s">
        <v>338</v>
      </c>
      <c r="B61" t="s">
        <v>83</v>
      </c>
      <c r="C61" s="12" t="s">
        <v>339</v>
      </c>
      <c r="D61" t="s">
        <v>1</v>
      </c>
      <c r="E61" t="s">
        <v>0</v>
      </c>
      <c r="F61" t="s">
        <v>225</v>
      </c>
      <c r="G61" s="6">
        <v>45020282</v>
      </c>
      <c r="H61" s="7">
        <v>5018984</v>
      </c>
    </row>
    <row r="62" spans="1:8" hidden="1" x14ac:dyDescent="0.35">
      <c r="A62" s="1" t="s">
        <v>340</v>
      </c>
      <c r="B62" t="s">
        <v>84</v>
      </c>
      <c r="C62" s="12" t="s">
        <v>339</v>
      </c>
      <c r="D62" t="s">
        <v>10</v>
      </c>
      <c r="E62" t="s">
        <v>4</v>
      </c>
      <c r="F62" t="s">
        <v>222</v>
      </c>
      <c r="G62" s="6">
        <v>45018541</v>
      </c>
      <c r="H62" s="7">
        <v>5018789</v>
      </c>
    </row>
    <row r="63" spans="1:8" hidden="1" x14ac:dyDescent="0.35">
      <c r="A63" s="1" t="s">
        <v>341</v>
      </c>
      <c r="B63" t="s">
        <v>85</v>
      </c>
      <c r="C63" s="12" t="s">
        <v>265</v>
      </c>
      <c r="D63" t="s">
        <v>12</v>
      </c>
      <c r="E63" t="s">
        <v>6</v>
      </c>
      <c r="F63" t="s">
        <v>234</v>
      </c>
      <c r="G63" s="6">
        <v>44922302</v>
      </c>
      <c r="H63" s="7">
        <v>5008060</v>
      </c>
    </row>
    <row r="64" spans="1:8" hidden="1" x14ac:dyDescent="0.35">
      <c r="A64" s="1" t="s">
        <v>342</v>
      </c>
      <c r="B64" t="s">
        <v>86</v>
      </c>
      <c r="C64" s="12" t="s">
        <v>270</v>
      </c>
      <c r="D64" t="s">
        <v>3</v>
      </c>
      <c r="E64" t="s">
        <v>8</v>
      </c>
      <c r="F64" t="s">
        <v>222</v>
      </c>
      <c r="G64" s="6">
        <v>44898413</v>
      </c>
      <c r="H64" s="7">
        <v>5005397</v>
      </c>
    </row>
    <row r="65" spans="1:8" hidden="1" x14ac:dyDescent="0.35">
      <c r="A65" s="1" t="s">
        <v>343</v>
      </c>
      <c r="B65" t="s">
        <v>344</v>
      </c>
      <c r="C65" s="12" t="s">
        <v>286</v>
      </c>
      <c r="D65" t="s">
        <v>1</v>
      </c>
      <c r="E65" t="s">
        <v>2</v>
      </c>
      <c r="F65" t="s">
        <v>222</v>
      </c>
      <c r="G65" s="6">
        <v>44634490</v>
      </c>
      <c r="H65" s="7">
        <v>4975974</v>
      </c>
    </row>
    <row r="66" spans="1:8" hidden="1" x14ac:dyDescent="0.35">
      <c r="A66" s="1" t="s">
        <v>345</v>
      </c>
      <c r="B66" t="s">
        <v>87</v>
      </c>
      <c r="C66" s="12" t="s">
        <v>265</v>
      </c>
      <c r="D66" t="s">
        <v>346</v>
      </c>
      <c r="E66" t="s">
        <v>14</v>
      </c>
      <c r="F66" t="s">
        <v>222</v>
      </c>
      <c r="G66" s="6">
        <v>44307193</v>
      </c>
      <c r="H66" s="7">
        <v>4939486</v>
      </c>
    </row>
    <row r="67" spans="1:8" hidden="1" x14ac:dyDescent="0.35">
      <c r="A67" s="1" t="s">
        <v>347</v>
      </c>
      <c r="B67" t="s">
        <v>88</v>
      </c>
      <c r="C67" s="12" t="s">
        <v>348</v>
      </c>
      <c r="D67" t="s">
        <v>12</v>
      </c>
      <c r="E67" t="s">
        <v>15</v>
      </c>
      <c r="F67" t="s">
        <v>234</v>
      </c>
      <c r="G67" s="6">
        <v>42872467</v>
      </c>
      <c r="H67" s="7">
        <v>4779539</v>
      </c>
    </row>
    <row r="68" spans="1:8" hidden="1" x14ac:dyDescent="0.35">
      <c r="A68" s="1" t="s">
        <v>349</v>
      </c>
      <c r="B68" t="s">
        <v>90</v>
      </c>
      <c r="C68" s="12" t="s">
        <v>254</v>
      </c>
      <c r="D68" t="s">
        <v>3</v>
      </c>
      <c r="E68" t="s">
        <v>8</v>
      </c>
      <c r="F68" t="s">
        <v>222</v>
      </c>
      <c r="G68" s="6">
        <v>40563557</v>
      </c>
      <c r="H68" s="7">
        <v>4522135</v>
      </c>
    </row>
    <row r="69" spans="1:8" hidden="1" x14ac:dyDescent="0.35">
      <c r="A69" s="1" t="s">
        <v>350</v>
      </c>
      <c r="B69" t="s">
        <v>91</v>
      </c>
      <c r="C69" s="12" t="s">
        <v>246</v>
      </c>
      <c r="D69" t="s">
        <v>310</v>
      </c>
      <c r="E69" t="s">
        <v>0</v>
      </c>
      <c r="F69" t="s">
        <v>222</v>
      </c>
      <c r="G69" s="6">
        <v>40479370</v>
      </c>
      <c r="H69" s="7">
        <v>4512750</v>
      </c>
    </row>
    <row r="70" spans="1:8" hidden="1" x14ac:dyDescent="0.35">
      <c r="A70" s="1" t="s">
        <v>351</v>
      </c>
      <c r="B70" t="s">
        <v>89</v>
      </c>
      <c r="C70" s="12" t="s">
        <v>244</v>
      </c>
      <c r="D70" t="s">
        <v>1</v>
      </c>
      <c r="E70" t="s">
        <v>0</v>
      </c>
      <c r="F70" t="s">
        <v>225</v>
      </c>
      <c r="G70" s="6">
        <v>39963949</v>
      </c>
      <c r="H70" s="7">
        <v>4455290</v>
      </c>
    </row>
    <row r="71" spans="1:8" hidden="1" x14ac:dyDescent="0.35">
      <c r="A71" s="1" t="s">
        <v>352</v>
      </c>
      <c r="B71" t="s">
        <v>92</v>
      </c>
      <c r="C71" s="12" t="s">
        <v>335</v>
      </c>
      <c r="D71" t="s">
        <v>10</v>
      </c>
      <c r="E71" t="s">
        <v>0</v>
      </c>
      <c r="F71" t="s">
        <v>222</v>
      </c>
      <c r="G71" s="6">
        <v>39175066</v>
      </c>
      <c r="H71" s="7">
        <v>4367343</v>
      </c>
    </row>
    <row r="72" spans="1:8" hidden="1" x14ac:dyDescent="0.35">
      <c r="A72" s="1" t="s">
        <v>353</v>
      </c>
      <c r="B72" t="s">
        <v>354</v>
      </c>
      <c r="C72" s="12" t="s">
        <v>355</v>
      </c>
      <c r="D72" t="s">
        <v>221</v>
      </c>
      <c r="E72" t="s">
        <v>19</v>
      </c>
      <c r="F72" t="s">
        <v>225</v>
      </c>
      <c r="G72" s="6">
        <v>38710930</v>
      </c>
      <c r="H72" s="7">
        <v>4315599</v>
      </c>
    </row>
    <row r="73" spans="1:8" hidden="1" x14ac:dyDescent="0.35">
      <c r="A73" s="1" t="s">
        <v>356</v>
      </c>
      <c r="B73" t="s">
        <v>93</v>
      </c>
      <c r="C73" s="12" t="s">
        <v>357</v>
      </c>
      <c r="D73" t="s">
        <v>12</v>
      </c>
      <c r="E73" t="s">
        <v>14</v>
      </c>
      <c r="F73" t="s">
        <v>234</v>
      </c>
      <c r="G73" s="6">
        <v>38052832</v>
      </c>
      <c r="H73" s="7">
        <v>4242233</v>
      </c>
    </row>
    <row r="74" spans="1:8" hidden="1" x14ac:dyDescent="0.35">
      <c r="A74" s="1" t="s">
        <v>358</v>
      </c>
      <c r="B74" t="s">
        <v>94</v>
      </c>
      <c r="C74" s="12" t="s">
        <v>359</v>
      </c>
      <c r="D74" t="s">
        <v>12</v>
      </c>
      <c r="E74" t="s">
        <v>2</v>
      </c>
      <c r="F74" t="s">
        <v>234</v>
      </c>
      <c r="G74" s="6">
        <v>36249674</v>
      </c>
      <c r="H74" s="7">
        <v>4041212</v>
      </c>
    </row>
    <row r="75" spans="1:8" hidden="1" x14ac:dyDescent="0.35">
      <c r="A75" s="1" t="s">
        <v>360</v>
      </c>
      <c r="B75" t="s">
        <v>95</v>
      </c>
      <c r="C75" s="12" t="s">
        <v>320</v>
      </c>
      <c r="D75" t="s">
        <v>310</v>
      </c>
      <c r="E75" t="s">
        <v>8</v>
      </c>
      <c r="F75" t="s">
        <v>234</v>
      </c>
      <c r="G75" s="6">
        <v>34393507</v>
      </c>
      <c r="H75" s="7">
        <v>3834281</v>
      </c>
    </row>
    <row r="76" spans="1:8" hidden="1" x14ac:dyDescent="0.35">
      <c r="A76" s="1" t="s">
        <v>361</v>
      </c>
      <c r="B76" t="s">
        <v>96</v>
      </c>
      <c r="C76" s="12" t="s">
        <v>306</v>
      </c>
      <c r="D76" t="s">
        <v>10</v>
      </c>
      <c r="E76" t="s">
        <v>6</v>
      </c>
      <c r="F76" t="s">
        <v>222</v>
      </c>
      <c r="G76" s="6">
        <v>34121140</v>
      </c>
      <c r="H76" s="7">
        <v>3803918</v>
      </c>
    </row>
    <row r="77" spans="1:8" hidden="1" x14ac:dyDescent="0.35">
      <c r="A77" s="1" t="s">
        <v>362</v>
      </c>
      <c r="B77" t="s">
        <v>97</v>
      </c>
      <c r="C77" s="12" t="s">
        <v>326</v>
      </c>
      <c r="D77" t="s">
        <v>13</v>
      </c>
      <c r="E77" t="s">
        <v>2</v>
      </c>
      <c r="F77" t="s">
        <v>234</v>
      </c>
      <c r="G77" s="6">
        <v>33800859</v>
      </c>
      <c r="H77" s="7">
        <v>3768212</v>
      </c>
    </row>
    <row r="78" spans="1:8" hidden="1" x14ac:dyDescent="0.35">
      <c r="A78" s="1" t="s">
        <v>363</v>
      </c>
      <c r="B78" t="s">
        <v>98</v>
      </c>
      <c r="C78" s="12" t="s">
        <v>330</v>
      </c>
      <c r="D78" t="s">
        <v>10</v>
      </c>
      <c r="E78" t="s">
        <v>8</v>
      </c>
      <c r="F78" t="s">
        <v>222</v>
      </c>
      <c r="G78" s="6">
        <v>33578782</v>
      </c>
      <c r="H78" s="7">
        <v>3743454</v>
      </c>
    </row>
    <row r="79" spans="1:8" hidden="1" x14ac:dyDescent="0.35">
      <c r="A79" s="1" t="s">
        <v>364</v>
      </c>
      <c r="B79" t="s">
        <v>99</v>
      </c>
      <c r="C79" s="12" t="s">
        <v>365</v>
      </c>
      <c r="D79" t="s">
        <v>3</v>
      </c>
      <c r="E79" t="s">
        <v>0</v>
      </c>
      <c r="F79" t="s">
        <v>222</v>
      </c>
      <c r="G79" s="6">
        <v>33370166</v>
      </c>
      <c r="H79" s="7">
        <v>3720196</v>
      </c>
    </row>
    <row r="80" spans="1:8" hidden="1" x14ac:dyDescent="0.35">
      <c r="A80" s="1" t="s">
        <v>366</v>
      </c>
      <c r="B80" t="s">
        <v>100</v>
      </c>
      <c r="C80" s="12" t="s">
        <v>337</v>
      </c>
      <c r="D80" t="s">
        <v>10</v>
      </c>
      <c r="E80" t="s">
        <v>4</v>
      </c>
      <c r="F80" t="s">
        <v>234</v>
      </c>
      <c r="G80" s="6">
        <v>32187017</v>
      </c>
      <c r="H80" s="7">
        <v>3588296</v>
      </c>
    </row>
    <row r="81" spans="1:8" hidden="1" x14ac:dyDescent="0.35">
      <c r="A81" s="1" t="s">
        <v>367</v>
      </c>
      <c r="B81" t="s">
        <v>101</v>
      </c>
      <c r="C81" s="12" t="s">
        <v>368</v>
      </c>
      <c r="D81" t="s">
        <v>12</v>
      </c>
      <c r="E81" t="s">
        <v>4</v>
      </c>
      <c r="F81" t="s">
        <v>222</v>
      </c>
      <c r="G81" s="6">
        <v>32149404</v>
      </c>
      <c r="H81" s="7">
        <v>3584103</v>
      </c>
    </row>
    <row r="82" spans="1:8" hidden="1" x14ac:dyDescent="0.35">
      <c r="A82" s="1" t="s">
        <v>369</v>
      </c>
      <c r="B82" t="s">
        <v>79</v>
      </c>
      <c r="C82" s="12" t="s">
        <v>236</v>
      </c>
      <c r="D82" t="s">
        <v>370</v>
      </c>
      <c r="E82" t="s">
        <v>6</v>
      </c>
      <c r="F82" t="s">
        <v>234</v>
      </c>
      <c r="G82" s="6">
        <v>31432463</v>
      </c>
      <c r="H82" s="7">
        <v>3504176</v>
      </c>
    </row>
    <row r="83" spans="1:8" hidden="1" x14ac:dyDescent="0.35">
      <c r="A83" s="1" t="s">
        <v>371</v>
      </c>
      <c r="B83" t="s">
        <v>372</v>
      </c>
      <c r="C83" s="12" t="s">
        <v>286</v>
      </c>
      <c r="D83" t="s">
        <v>12</v>
      </c>
      <c r="E83" t="s">
        <v>2</v>
      </c>
      <c r="F83" t="s">
        <v>234</v>
      </c>
      <c r="G83" s="6">
        <v>31257572</v>
      </c>
      <c r="H83" s="7">
        <v>3484679</v>
      </c>
    </row>
    <row r="84" spans="1:8" hidden="1" x14ac:dyDescent="0.35">
      <c r="A84" s="1" t="s">
        <v>373</v>
      </c>
      <c r="B84" t="s">
        <v>102</v>
      </c>
      <c r="C84" s="12" t="s">
        <v>326</v>
      </c>
      <c r="D84" t="s">
        <v>374</v>
      </c>
      <c r="E84" t="s">
        <v>2</v>
      </c>
      <c r="F84" t="s">
        <v>234</v>
      </c>
      <c r="G84" s="6">
        <v>30718107</v>
      </c>
      <c r="H84" s="7">
        <v>3424538</v>
      </c>
    </row>
    <row r="85" spans="1:8" hidden="1" x14ac:dyDescent="0.35">
      <c r="A85" s="1" t="s">
        <v>375</v>
      </c>
      <c r="B85" t="s">
        <v>103</v>
      </c>
      <c r="C85" s="12" t="s">
        <v>376</v>
      </c>
      <c r="D85" t="s">
        <v>1</v>
      </c>
      <c r="E85" t="s">
        <v>8</v>
      </c>
      <c r="F85" t="s">
        <v>234</v>
      </c>
      <c r="G85" s="6">
        <v>30353973</v>
      </c>
      <c r="H85" s="7">
        <v>3383943</v>
      </c>
    </row>
    <row r="86" spans="1:8" hidden="1" x14ac:dyDescent="0.35">
      <c r="A86" s="1" t="s">
        <v>377</v>
      </c>
      <c r="B86" t="s">
        <v>104</v>
      </c>
      <c r="C86" s="12" t="s">
        <v>296</v>
      </c>
      <c r="D86" t="s">
        <v>9</v>
      </c>
      <c r="E86" t="s">
        <v>2</v>
      </c>
      <c r="F86" t="s">
        <v>222</v>
      </c>
      <c r="G86" s="6">
        <v>30348555</v>
      </c>
      <c r="H86" s="7">
        <v>3383339</v>
      </c>
    </row>
    <row r="87" spans="1:8" hidden="1" x14ac:dyDescent="0.35">
      <c r="A87" s="1" t="s">
        <v>378</v>
      </c>
      <c r="B87" t="s">
        <v>105</v>
      </c>
      <c r="C87" s="12" t="s">
        <v>300</v>
      </c>
      <c r="D87" t="s">
        <v>1</v>
      </c>
      <c r="E87" t="s">
        <v>2</v>
      </c>
      <c r="F87" t="s">
        <v>234</v>
      </c>
      <c r="G87" s="6">
        <v>30234022</v>
      </c>
      <c r="H87" s="7">
        <v>3370571</v>
      </c>
    </row>
    <row r="88" spans="1:8" hidden="1" x14ac:dyDescent="0.35">
      <c r="A88" s="1" t="s">
        <v>379</v>
      </c>
      <c r="B88" t="s">
        <v>380</v>
      </c>
      <c r="C88" s="12" t="s">
        <v>381</v>
      </c>
      <c r="D88" t="s">
        <v>9</v>
      </c>
      <c r="E88" t="s">
        <v>4</v>
      </c>
      <c r="F88" t="s">
        <v>234</v>
      </c>
      <c r="G88" s="6">
        <v>29689870</v>
      </c>
      <c r="H88" s="7">
        <v>3309907</v>
      </c>
    </row>
    <row r="89" spans="1:8" hidden="1" x14ac:dyDescent="0.35">
      <c r="A89" s="1" t="s">
        <v>382</v>
      </c>
      <c r="B89" t="s">
        <v>108</v>
      </c>
      <c r="C89" s="12" t="s">
        <v>288</v>
      </c>
      <c r="D89" t="s">
        <v>383</v>
      </c>
      <c r="E89" t="s">
        <v>0</v>
      </c>
      <c r="F89" t="s">
        <v>225</v>
      </c>
      <c r="G89" s="6">
        <v>28370522</v>
      </c>
      <c r="H89" s="7">
        <v>3162822</v>
      </c>
    </row>
    <row r="90" spans="1:8" hidden="1" x14ac:dyDescent="0.35">
      <c r="A90" s="1" t="s">
        <v>384</v>
      </c>
      <c r="B90" t="s">
        <v>385</v>
      </c>
      <c r="C90" s="12" t="s">
        <v>283</v>
      </c>
      <c r="D90" t="s">
        <v>3</v>
      </c>
      <c r="E90" t="s">
        <v>6</v>
      </c>
      <c r="F90" t="s">
        <v>222</v>
      </c>
      <c r="G90" s="6">
        <v>27939289</v>
      </c>
      <c r="H90" s="7">
        <v>3114747</v>
      </c>
    </row>
    <row r="91" spans="1:8" hidden="1" x14ac:dyDescent="0.35">
      <c r="A91" s="1" t="s">
        <v>386</v>
      </c>
      <c r="B91" t="s">
        <v>109</v>
      </c>
      <c r="C91" s="12" t="s">
        <v>387</v>
      </c>
      <c r="D91" t="s">
        <v>3</v>
      </c>
      <c r="E91" t="s">
        <v>14</v>
      </c>
      <c r="F91" t="s">
        <v>222</v>
      </c>
      <c r="G91" s="6">
        <v>27793018</v>
      </c>
      <c r="H91" s="7">
        <v>3098441</v>
      </c>
    </row>
    <row r="92" spans="1:8" hidden="1" x14ac:dyDescent="0.35">
      <c r="A92" s="1" t="s">
        <v>388</v>
      </c>
      <c r="B92" t="s">
        <v>110</v>
      </c>
      <c r="C92" s="12" t="s">
        <v>304</v>
      </c>
      <c r="D92" t="s">
        <v>389</v>
      </c>
      <c r="E92" t="s">
        <v>4</v>
      </c>
      <c r="F92" t="s">
        <v>222</v>
      </c>
      <c r="G92" s="6">
        <v>27778642</v>
      </c>
      <c r="H92" s="7">
        <v>3096838</v>
      </c>
    </row>
    <row r="93" spans="1:8" hidden="1" x14ac:dyDescent="0.35">
      <c r="A93" s="1" t="s">
        <v>390</v>
      </c>
      <c r="B93" t="s">
        <v>111</v>
      </c>
      <c r="C93" s="12" t="s">
        <v>233</v>
      </c>
      <c r="D93" t="s">
        <v>383</v>
      </c>
      <c r="E93" t="s">
        <v>15</v>
      </c>
      <c r="F93" t="s">
        <v>222</v>
      </c>
      <c r="G93" s="6">
        <v>27020284</v>
      </c>
      <c r="H93" s="7">
        <v>3012294</v>
      </c>
    </row>
    <row r="94" spans="1:8" hidden="1" x14ac:dyDescent="0.35">
      <c r="A94" s="1" t="s">
        <v>391</v>
      </c>
      <c r="B94" t="s">
        <v>112</v>
      </c>
      <c r="C94" s="12" t="s">
        <v>312</v>
      </c>
      <c r="D94" t="s">
        <v>1</v>
      </c>
      <c r="E94" t="s">
        <v>8</v>
      </c>
      <c r="F94" t="s">
        <v>234</v>
      </c>
      <c r="G94" s="6">
        <v>26844692</v>
      </c>
      <c r="H94" s="7">
        <v>2992719</v>
      </c>
    </row>
    <row r="95" spans="1:8" hidden="1" x14ac:dyDescent="0.35">
      <c r="A95" s="1" t="s">
        <v>392</v>
      </c>
      <c r="B95" t="s">
        <v>113</v>
      </c>
      <c r="C95" s="12" t="s">
        <v>238</v>
      </c>
      <c r="D95" t="s">
        <v>10</v>
      </c>
      <c r="E95" t="s">
        <v>4</v>
      </c>
      <c r="F95" t="s">
        <v>234</v>
      </c>
      <c r="G95" s="6">
        <v>25584504</v>
      </c>
      <c r="H95" s="7">
        <v>2852230</v>
      </c>
    </row>
    <row r="96" spans="1:8" hidden="1" x14ac:dyDescent="0.35">
      <c r="A96" s="1" t="s">
        <v>393</v>
      </c>
      <c r="B96" t="s">
        <v>115</v>
      </c>
      <c r="C96" s="12" t="s">
        <v>339</v>
      </c>
      <c r="D96" t="s">
        <v>11</v>
      </c>
      <c r="E96" t="s">
        <v>6</v>
      </c>
      <c r="F96" t="s">
        <v>222</v>
      </c>
      <c r="G96" s="6">
        <v>24801212</v>
      </c>
      <c r="H96" s="7">
        <v>2764907</v>
      </c>
    </row>
    <row r="97" spans="1:8" hidden="1" x14ac:dyDescent="0.35">
      <c r="A97" s="1" t="s">
        <v>394</v>
      </c>
      <c r="B97" t="s">
        <v>75</v>
      </c>
      <c r="C97" s="12" t="s">
        <v>290</v>
      </c>
      <c r="D97" t="s">
        <v>11</v>
      </c>
      <c r="E97" t="s">
        <v>17</v>
      </c>
      <c r="F97" t="s">
        <v>234</v>
      </c>
      <c r="G97" s="6">
        <v>24164629</v>
      </c>
      <c r="H97" s="7">
        <v>2693938</v>
      </c>
    </row>
    <row r="98" spans="1:8" hidden="1" x14ac:dyDescent="0.35">
      <c r="A98" s="1" t="s">
        <v>395</v>
      </c>
      <c r="B98" t="s">
        <v>117</v>
      </c>
      <c r="C98" s="12" t="s">
        <v>365</v>
      </c>
      <c r="D98" t="s">
        <v>310</v>
      </c>
      <c r="E98" t="s">
        <v>2</v>
      </c>
      <c r="F98" t="s">
        <v>222</v>
      </c>
      <c r="G98" s="6">
        <v>22395806</v>
      </c>
      <c r="H98" s="7">
        <v>2496745</v>
      </c>
    </row>
    <row r="99" spans="1:8" hidden="1" x14ac:dyDescent="0.35">
      <c r="A99" s="1" t="s">
        <v>396</v>
      </c>
      <c r="B99" t="s">
        <v>118</v>
      </c>
      <c r="C99" s="12" t="s">
        <v>293</v>
      </c>
      <c r="D99" t="s">
        <v>16</v>
      </c>
      <c r="E99" t="s">
        <v>6</v>
      </c>
      <c r="F99" t="s">
        <v>222</v>
      </c>
      <c r="G99" s="6">
        <v>22233285</v>
      </c>
      <c r="H99" s="7">
        <v>2478627</v>
      </c>
    </row>
    <row r="100" spans="1:8" hidden="1" x14ac:dyDescent="0.35">
      <c r="A100" s="1" t="s">
        <v>397</v>
      </c>
      <c r="B100" t="s">
        <v>119</v>
      </c>
      <c r="C100" s="12" t="s">
        <v>265</v>
      </c>
      <c r="D100" t="s">
        <v>1</v>
      </c>
      <c r="E100" t="s">
        <v>17</v>
      </c>
      <c r="F100" t="s">
        <v>234</v>
      </c>
      <c r="G100" s="6">
        <v>22105643</v>
      </c>
      <c r="H100" s="7">
        <v>2464397</v>
      </c>
    </row>
    <row r="101" spans="1:8" hidden="1" x14ac:dyDescent="0.35">
      <c r="A101" s="1" t="s">
        <v>398</v>
      </c>
      <c r="B101" t="s">
        <v>120</v>
      </c>
      <c r="C101" s="12" t="s">
        <v>296</v>
      </c>
      <c r="D101" t="s">
        <v>12</v>
      </c>
      <c r="E101" t="s">
        <v>0</v>
      </c>
      <c r="F101" t="s">
        <v>225</v>
      </c>
      <c r="G101" s="6">
        <v>21885107</v>
      </c>
      <c r="H101" s="7">
        <v>2439811</v>
      </c>
    </row>
    <row r="102" spans="1:8" hidden="1" x14ac:dyDescent="0.35">
      <c r="A102" s="1" t="s">
        <v>399</v>
      </c>
      <c r="B102" t="s">
        <v>400</v>
      </c>
      <c r="C102" s="12" t="s">
        <v>401</v>
      </c>
      <c r="D102" t="s">
        <v>13</v>
      </c>
      <c r="E102" t="s">
        <v>0</v>
      </c>
      <c r="F102" t="s">
        <v>225</v>
      </c>
      <c r="G102" s="6">
        <v>21858070</v>
      </c>
      <c r="H102" s="7">
        <v>2436797</v>
      </c>
    </row>
    <row r="103" spans="1:8" hidden="1" x14ac:dyDescent="0.35">
      <c r="A103" s="1" t="s">
        <v>402</v>
      </c>
      <c r="B103" t="s">
        <v>122</v>
      </c>
      <c r="C103" s="12" t="s">
        <v>365</v>
      </c>
      <c r="D103" t="s">
        <v>383</v>
      </c>
      <c r="E103" t="s">
        <v>2</v>
      </c>
      <c r="F103" t="s">
        <v>234</v>
      </c>
      <c r="G103" s="6">
        <v>20783704</v>
      </c>
      <c r="H103" s="7">
        <v>2317024</v>
      </c>
    </row>
    <row r="104" spans="1:8" hidden="1" x14ac:dyDescent="0.35">
      <c r="A104" s="1" t="s">
        <v>403</v>
      </c>
      <c r="B104" t="s">
        <v>123</v>
      </c>
      <c r="C104" s="12" t="s">
        <v>306</v>
      </c>
      <c r="D104" t="s">
        <v>9</v>
      </c>
      <c r="E104" t="s">
        <v>0</v>
      </c>
      <c r="F104" t="s">
        <v>225</v>
      </c>
      <c r="G104" s="6">
        <v>20738724</v>
      </c>
      <c r="H104" s="7">
        <v>2312009</v>
      </c>
    </row>
    <row r="105" spans="1:8" hidden="1" x14ac:dyDescent="0.35">
      <c r="A105" s="1" t="s">
        <v>404</v>
      </c>
      <c r="B105" t="s">
        <v>124</v>
      </c>
      <c r="C105" s="12" t="s">
        <v>368</v>
      </c>
      <c r="D105" t="s">
        <v>310</v>
      </c>
      <c r="E105" t="s">
        <v>2</v>
      </c>
      <c r="F105" t="s">
        <v>222</v>
      </c>
      <c r="G105" s="6">
        <v>20497844</v>
      </c>
      <c r="H105" s="7">
        <v>2285155</v>
      </c>
    </row>
    <row r="106" spans="1:8" hidden="1" x14ac:dyDescent="0.35">
      <c r="A106" s="1" t="s">
        <v>405</v>
      </c>
      <c r="B106" t="s">
        <v>406</v>
      </c>
      <c r="C106" s="12" t="s">
        <v>407</v>
      </c>
      <c r="D106" t="s">
        <v>408</v>
      </c>
      <c r="E106" t="s">
        <v>6</v>
      </c>
      <c r="F106" t="s">
        <v>234</v>
      </c>
      <c r="G106" s="6">
        <v>19224674</v>
      </c>
      <c r="H106" s="7">
        <v>2143218</v>
      </c>
    </row>
    <row r="107" spans="1:8" hidden="1" x14ac:dyDescent="0.35">
      <c r="A107" s="1" t="s">
        <v>409</v>
      </c>
      <c r="B107" t="s">
        <v>125</v>
      </c>
      <c r="C107" s="12" t="s">
        <v>368</v>
      </c>
      <c r="D107" t="s">
        <v>410</v>
      </c>
      <c r="E107" t="s">
        <v>8</v>
      </c>
      <c r="F107" t="s">
        <v>411</v>
      </c>
      <c r="G107" s="6">
        <v>18985794</v>
      </c>
      <c r="H107" s="7">
        <v>2116587</v>
      </c>
    </row>
    <row r="108" spans="1:8" hidden="1" x14ac:dyDescent="0.35">
      <c r="A108" s="1" t="s">
        <v>412</v>
      </c>
      <c r="B108" t="s">
        <v>126</v>
      </c>
      <c r="C108" s="12" t="s">
        <v>300</v>
      </c>
      <c r="D108" t="s">
        <v>10</v>
      </c>
      <c r="E108" t="s">
        <v>8</v>
      </c>
      <c r="F108" t="s">
        <v>234</v>
      </c>
      <c r="G108" s="6">
        <v>18600152</v>
      </c>
      <c r="H108" s="7">
        <v>2073596</v>
      </c>
    </row>
    <row r="109" spans="1:8" hidden="1" x14ac:dyDescent="0.35">
      <c r="A109" s="1" t="s">
        <v>413</v>
      </c>
      <c r="B109" t="s">
        <v>414</v>
      </c>
      <c r="C109" s="12" t="s">
        <v>286</v>
      </c>
      <c r="D109" t="s">
        <v>9</v>
      </c>
      <c r="E109" t="s">
        <v>8</v>
      </c>
      <c r="F109" t="s">
        <v>222</v>
      </c>
      <c r="G109" s="6">
        <v>18232781</v>
      </c>
      <c r="H109" s="7">
        <v>2032640</v>
      </c>
    </row>
    <row r="110" spans="1:8" hidden="1" x14ac:dyDescent="0.35">
      <c r="A110" s="1" t="s">
        <v>415</v>
      </c>
      <c r="B110" t="s">
        <v>127</v>
      </c>
      <c r="C110" s="12" t="s">
        <v>330</v>
      </c>
      <c r="D110" t="s">
        <v>1</v>
      </c>
      <c r="E110" t="s">
        <v>6</v>
      </c>
      <c r="F110" t="s">
        <v>222</v>
      </c>
      <c r="G110" s="6">
        <v>18181288</v>
      </c>
      <c r="H110" s="7">
        <v>2026899</v>
      </c>
    </row>
    <row r="111" spans="1:8" hidden="1" x14ac:dyDescent="0.35">
      <c r="A111" s="1" t="s">
        <v>416</v>
      </c>
      <c r="B111" t="s">
        <v>73</v>
      </c>
      <c r="C111" s="12" t="s">
        <v>248</v>
      </c>
      <c r="D111" t="s">
        <v>16</v>
      </c>
      <c r="E111" t="s">
        <v>6</v>
      </c>
      <c r="F111" t="s">
        <v>222</v>
      </c>
      <c r="G111" s="6">
        <v>18132857</v>
      </c>
      <c r="H111" s="7">
        <v>2021500</v>
      </c>
    </row>
    <row r="112" spans="1:8" hidden="1" x14ac:dyDescent="0.35">
      <c r="A112" s="1" t="s">
        <v>417</v>
      </c>
      <c r="B112" t="s">
        <v>121</v>
      </c>
      <c r="C112" s="12" t="s">
        <v>418</v>
      </c>
      <c r="D112" t="s">
        <v>370</v>
      </c>
      <c r="E112" t="s">
        <v>4</v>
      </c>
      <c r="F112" t="s">
        <v>234</v>
      </c>
      <c r="G112" s="6">
        <v>17861795</v>
      </c>
      <c r="H112" s="7">
        <v>1991281</v>
      </c>
    </row>
    <row r="113" spans="1:8" hidden="1" x14ac:dyDescent="0.35">
      <c r="A113" s="1" t="s">
        <v>419</v>
      </c>
      <c r="B113" t="s">
        <v>129</v>
      </c>
      <c r="C113" s="12" t="s">
        <v>359</v>
      </c>
      <c r="D113" t="s">
        <v>3</v>
      </c>
      <c r="E113" t="s">
        <v>2</v>
      </c>
      <c r="F113" t="s">
        <v>234</v>
      </c>
      <c r="G113" s="6">
        <v>17800004</v>
      </c>
      <c r="H113" s="7">
        <v>1984392</v>
      </c>
    </row>
    <row r="114" spans="1:8" hidden="1" x14ac:dyDescent="0.35">
      <c r="A114" s="1" t="s">
        <v>420</v>
      </c>
      <c r="B114" t="s">
        <v>131</v>
      </c>
      <c r="C114" s="12" t="s">
        <v>254</v>
      </c>
      <c r="D114" t="s">
        <v>16</v>
      </c>
      <c r="E114" t="s">
        <v>6</v>
      </c>
      <c r="F114" t="s">
        <v>222</v>
      </c>
      <c r="G114" s="6">
        <v>17445186</v>
      </c>
      <c r="H114" s="7">
        <v>1944836</v>
      </c>
    </row>
    <row r="115" spans="1:8" hidden="1" x14ac:dyDescent="0.35">
      <c r="A115" s="1" t="s">
        <v>421</v>
      </c>
      <c r="B115" t="s">
        <v>132</v>
      </c>
      <c r="C115" s="12" t="s">
        <v>288</v>
      </c>
      <c r="D115" t="s">
        <v>12</v>
      </c>
      <c r="E115" t="s">
        <v>6</v>
      </c>
      <c r="F115" t="s">
        <v>222</v>
      </c>
      <c r="G115" s="6">
        <v>17273059</v>
      </c>
      <c r="H115" s="7">
        <v>1925647</v>
      </c>
    </row>
    <row r="116" spans="1:8" hidden="1" x14ac:dyDescent="0.35">
      <c r="A116" s="1" t="s">
        <v>422</v>
      </c>
      <c r="B116" t="s">
        <v>116</v>
      </c>
      <c r="C116" s="12" t="s">
        <v>314</v>
      </c>
      <c r="D116" t="s">
        <v>3</v>
      </c>
      <c r="E116" t="s">
        <v>4</v>
      </c>
      <c r="F116" t="s">
        <v>234</v>
      </c>
      <c r="G116" s="6">
        <v>17160674</v>
      </c>
      <c r="H116" s="7">
        <v>1913118</v>
      </c>
    </row>
    <row r="117" spans="1:8" hidden="1" x14ac:dyDescent="0.35">
      <c r="A117" s="1" t="s">
        <v>423</v>
      </c>
      <c r="B117" t="s">
        <v>133</v>
      </c>
      <c r="C117" s="12" t="s">
        <v>324</v>
      </c>
      <c r="D117" t="s">
        <v>1</v>
      </c>
      <c r="E117" t="s">
        <v>2</v>
      </c>
      <c r="F117" t="s">
        <v>222</v>
      </c>
      <c r="G117" s="6">
        <v>16883115</v>
      </c>
      <c r="H117" s="7">
        <v>1882176</v>
      </c>
    </row>
    <row r="118" spans="1:8" hidden="1" x14ac:dyDescent="0.35">
      <c r="A118" s="1" t="s">
        <v>424</v>
      </c>
      <c r="B118" t="s">
        <v>134</v>
      </c>
      <c r="C118" s="12" t="s">
        <v>326</v>
      </c>
      <c r="D118" t="s">
        <v>425</v>
      </c>
      <c r="E118" t="s">
        <v>6</v>
      </c>
      <c r="F118" t="s">
        <v>234</v>
      </c>
      <c r="G118" s="6">
        <v>16790139</v>
      </c>
      <c r="H118" s="7">
        <v>1871810</v>
      </c>
    </row>
    <row r="119" spans="1:8" hidden="1" x14ac:dyDescent="0.35">
      <c r="A119" s="1" t="s">
        <v>426</v>
      </c>
      <c r="B119" t="s">
        <v>69</v>
      </c>
      <c r="C119" s="12" t="s">
        <v>418</v>
      </c>
      <c r="D119" t="s">
        <v>11</v>
      </c>
      <c r="E119" t="s">
        <v>6</v>
      </c>
      <c r="F119" t="s">
        <v>234</v>
      </c>
      <c r="G119" s="6">
        <v>15670177</v>
      </c>
      <c r="H119" s="7">
        <v>1746953</v>
      </c>
    </row>
    <row r="120" spans="1:8" hidden="1" x14ac:dyDescent="0.35">
      <c r="A120" s="1" t="s">
        <v>427</v>
      </c>
      <c r="B120" t="s">
        <v>428</v>
      </c>
      <c r="C120" s="12" t="s">
        <v>429</v>
      </c>
      <c r="D120" t="s">
        <v>370</v>
      </c>
      <c r="E120" t="s">
        <v>6</v>
      </c>
      <c r="F120" t="s">
        <v>234</v>
      </c>
      <c r="G120" s="6">
        <v>15245163</v>
      </c>
      <c r="H120" s="7">
        <v>1699572</v>
      </c>
    </row>
    <row r="121" spans="1:8" hidden="1" x14ac:dyDescent="0.35">
      <c r="A121" s="1" t="s">
        <v>430</v>
      </c>
      <c r="B121" t="s">
        <v>135</v>
      </c>
      <c r="C121" s="12" t="s">
        <v>339</v>
      </c>
      <c r="D121" t="s">
        <v>431</v>
      </c>
      <c r="E121" t="s">
        <v>6</v>
      </c>
      <c r="F121" t="s">
        <v>225</v>
      </c>
      <c r="G121" s="6">
        <v>14678714</v>
      </c>
      <c r="H121" s="7">
        <v>1636422</v>
      </c>
    </row>
    <row r="122" spans="1:8" hidden="1" x14ac:dyDescent="0.35">
      <c r="A122" s="1" t="s">
        <v>432</v>
      </c>
      <c r="B122" t="s">
        <v>136</v>
      </c>
      <c r="C122" s="12" t="s">
        <v>268</v>
      </c>
      <c r="D122" t="s">
        <v>433</v>
      </c>
      <c r="E122" t="s">
        <v>14</v>
      </c>
      <c r="F122" t="s">
        <v>222</v>
      </c>
      <c r="G122" s="6">
        <v>14301505</v>
      </c>
      <c r="H122" s="7">
        <v>1594370</v>
      </c>
    </row>
    <row r="123" spans="1:8" hidden="1" x14ac:dyDescent="0.35">
      <c r="A123" s="1" t="s">
        <v>434</v>
      </c>
      <c r="B123" t="s">
        <v>137</v>
      </c>
      <c r="C123" s="12" t="s">
        <v>302</v>
      </c>
      <c r="D123" t="s">
        <v>370</v>
      </c>
      <c r="E123" t="s">
        <v>14</v>
      </c>
      <c r="F123" t="s">
        <v>234</v>
      </c>
      <c r="G123" s="6">
        <v>13985117</v>
      </c>
      <c r="H123" s="7">
        <v>1559098</v>
      </c>
    </row>
    <row r="124" spans="1:8" x14ac:dyDescent="0.35">
      <c r="A124" s="1" t="s">
        <v>435</v>
      </c>
      <c r="B124" t="s">
        <v>138</v>
      </c>
      <c r="C124" s="12" t="s">
        <v>436</v>
      </c>
      <c r="D124" t="s">
        <v>221</v>
      </c>
      <c r="E124" t="s">
        <v>18</v>
      </c>
      <c r="F124" t="s">
        <v>266</v>
      </c>
      <c r="G124" s="6">
        <v>13873211</v>
      </c>
      <c r="H124" s="7">
        <v>1546623</v>
      </c>
    </row>
    <row r="125" spans="1:8" hidden="1" x14ac:dyDescent="0.35">
      <c r="A125" s="1" t="s">
        <v>437</v>
      </c>
      <c r="B125" t="s">
        <v>139</v>
      </c>
      <c r="C125" s="12" t="s">
        <v>302</v>
      </c>
      <c r="D125" t="s">
        <v>389</v>
      </c>
      <c r="E125" t="s">
        <v>6</v>
      </c>
      <c r="F125" t="s">
        <v>222</v>
      </c>
      <c r="G125" s="6">
        <v>13406304</v>
      </c>
      <c r="H125" s="7">
        <v>1494571</v>
      </c>
    </row>
    <row r="126" spans="1:8" hidden="1" x14ac:dyDescent="0.35">
      <c r="A126" s="1" t="s">
        <v>438</v>
      </c>
      <c r="B126" t="s">
        <v>130</v>
      </c>
      <c r="C126" s="12" t="s">
        <v>314</v>
      </c>
      <c r="D126" t="s">
        <v>10</v>
      </c>
      <c r="E126" t="s">
        <v>4</v>
      </c>
      <c r="F126" t="s">
        <v>234</v>
      </c>
      <c r="G126" s="6">
        <v>12885287</v>
      </c>
      <c r="H126" s="7">
        <v>1436487</v>
      </c>
    </row>
    <row r="127" spans="1:8" hidden="1" x14ac:dyDescent="0.35">
      <c r="A127" s="1" t="s">
        <v>439</v>
      </c>
      <c r="B127" t="s">
        <v>140</v>
      </c>
      <c r="C127" s="12" t="s">
        <v>440</v>
      </c>
      <c r="D127" t="s">
        <v>13</v>
      </c>
      <c r="E127" t="s">
        <v>6</v>
      </c>
      <c r="F127" t="s">
        <v>222</v>
      </c>
      <c r="G127" s="6">
        <v>12786053</v>
      </c>
      <c r="H127" s="7">
        <v>1425424</v>
      </c>
    </row>
    <row r="128" spans="1:8" hidden="1" x14ac:dyDescent="0.35">
      <c r="A128" s="1" t="s">
        <v>441</v>
      </c>
      <c r="B128" t="s">
        <v>114</v>
      </c>
      <c r="C128" s="12" t="s">
        <v>442</v>
      </c>
      <c r="D128" t="s">
        <v>1</v>
      </c>
      <c r="E128" t="s">
        <v>2</v>
      </c>
      <c r="F128" t="s">
        <v>234</v>
      </c>
      <c r="G128" s="6">
        <v>12712380</v>
      </c>
      <c r="H128" s="7">
        <v>1417211</v>
      </c>
    </row>
    <row r="129" spans="1:8" hidden="1" x14ac:dyDescent="0.35">
      <c r="A129" s="1" t="s">
        <v>443</v>
      </c>
      <c r="B129" t="s">
        <v>141</v>
      </c>
      <c r="C129" s="12" t="s">
        <v>293</v>
      </c>
      <c r="D129" t="s">
        <v>11</v>
      </c>
      <c r="E129" t="s">
        <v>6</v>
      </c>
      <c r="F129" t="s">
        <v>222</v>
      </c>
      <c r="G129" s="6">
        <v>12638526</v>
      </c>
      <c r="H129" s="7">
        <v>1408977</v>
      </c>
    </row>
    <row r="130" spans="1:8" hidden="1" x14ac:dyDescent="0.35">
      <c r="A130" s="1" t="s">
        <v>444</v>
      </c>
      <c r="B130" t="s">
        <v>142</v>
      </c>
      <c r="C130" s="12" t="s">
        <v>240</v>
      </c>
      <c r="D130" t="s">
        <v>383</v>
      </c>
      <c r="E130" t="s">
        <v>6</v>
      </c>
      <c r="F130" t="s">
        <v>222</v>
      </c>
      <c r="G130" s="6">
        <v>12241072</v>
      </c>
      <c r="H130" s="7">
        <v>1364668</v>
      </c>
    </row>
    <row r="131" spans="1:8" hidden="1" x14ac:dyDescent="0.35">
      <c r="A131" s="1" t="s">
        <v>445</v>
      </c>
      <c r="B131" t="s">
        <v>446</v>
      </c>
      <c r="C131" s="12" t="s">
        <v>447</v>
      </c>
      <c r="D131" t="s">
        <v>448</v>
      </c>
      <c r="E131" t="s">
        <v>14</v>
      </c>
      <c r="F131" t="s">
        <v>411</v>
      </c>
      <c r="G131" s="6">
        <v>12087064</v>
      </c>
      <c r="H131" s="7">
        <v>1347498</v>
      </c>
    </row>
    <row r="132" spans="1:8" hidden="1" x14ac:dyDescent="0.35">
      <c r="A132" s="1" t="s">
        <v>449</v>
      </c>
      <c r="B132" t="s">
        <v>143</v>
      </c>
      <c r="C132" s="12" t="s">
        <v>244</v>
      </c>
      <c r="D132" t="s">
        <v>1</v>
      </c>
      <c r="E132" t="s">
        <v>6</v>
      </c>
      <c r="F132" t="s">
        <v>222</v>
      </c>
      <c r="G132" s="6">
        <v>11851274</v>
      </c>
      <c r="H132" s="7">
        <v>1321212</v>
      </c>
    </row>
    <row r="133" spans="1:8" hidden="1" x14ac:dyDescent="0.35">
      <c r="A133" s="1" t="s">
        <v>450</v>
      </c>
      <c r="B133" t="s">
        <v>144</v>
      </c>
      <c r="C133" s="12" t="s">
        <v>436</v>
      </c>
      <c r="D133" t="s">
        <v>10</v>
      </c>
      <c r="E133" t="s">
        <v>2</v>
      </c>
      <c r="F133" t="s">
        <v>234</v>
      </c>
      <c r="G133" s="6">
        <v>11368012</v>
      </c>
      <c r="H133" s="7">
        <v>1267337</v>
      </c>
    </row>
    <row r="134" spans="1:8" hidden="1" x14ac:dyDescent="0.35">
      <c r="A134" s="1" t="s">
        <v>451</v>
      </c>
      <c r="B134" t="s">
        <v>452</v>
      </c>
      <c r="C134" s="12" t="s">
        <v>407</v>
      </c>
      <c r="D134" t="s">
        <v>10</v>
      </c>
      <c r="E134" t="s">
        <v>0</v>
      </c>
      <c r="F134" t="s">
        <v>222</v>
      </c>
      <c r="G134" s="6">
        <v>11362002</v>
      </c>
      <c r="H134" s="7">
        <v>1266667</v>
      </c>
    </row>
    <row r="135" spans="1:8" hidden="1" x14ac:dyDescent="0.35">
      <c r="A135" s="1" t="s">
        <v>453</v>
      </c>
      <c r="B135" t="s">
        <v>145</v>
      </c>
      <c r="C135" s="12" t="s">
        <v>348</v>
      </c>
      <c r="D135" t="s">
        <v>16</v>
      </c>
      <c r="E135" t="s">
        <v>327</v>
      </c>
      <c r="F135" t="s">
        <v>234</v>
      </c>
      <c r="G135" s="6">
        <v>10576669</v>
      </c>
      <c r="H135" s="7">
        <v>1179115</v>
      </c>
    </row>
    <row r="136" spans="1:8" hidden="1" x14ac:dyDescent="0.35">
      <c r="A136" s="1" t="s">
        <v>454</v>
      </c>
      <c r="B136" t="s">
        <v>455</v>
      </c>
      <c r="C136" s="12" t="s">
        <v>263</v>
      </c>
      <c r="D136" t="s">
        <v>10</v>
      </c>
      <c r="E136" t="s">
        <v>6</v>
      </c>
      <c r="F136" t="s">
        <v>234</v>
      </c>
      <c r="G136" s="6">
        <v>10283585</v>
      </c>
      <c r="H136" s="7">
        <v>1146442</v>
      </c>
    </row>
    <row r="137" spans="1:8" hidden="1" x14ac:dyDescent="0.35">
      <c r="A137" s="1" t="s">
        <v>456</v>
      </c>
      <c r="B137" t="s">
        <v>146</v>
      </c>
      <c r="C137" s="12" t="s">
        <v>224</v>
      </c>
      <c r="D137" t="s">
        <v>457</v>
      </c>
      <c r="E137" t="s">
        <v>14</v>
      </c>
      <c r="F137" t="s">
        <v>234</v>
      </c>
      <c r="G137" s="6">
        <v>10166820</v>
      </c>
      <c r="H137" s="7">
        <v>1133424</v>
      </c>
    </row>
    <row r="138" spans="1:8" hidden="1" x14ac:dyDescent="0.35">
      <c r="A138" s="1" t="s">
        <v>458</v>
      </c>
      <c r="B138" t="s">
        <v>148</v>
      </c>
      <c r="C138" s="12" t="s">
        <v>357</v>
      </c>
      <c r="D138" t="s">
        <v>5</v>
      </c>
      <c r="E138" t="s">
        <v>6</v>
      </c>
      <c r="F138" t="s">
        <v>234</v>
      </c>
      <c r="G138" s="6">
        <v>9479390</v>
      </c>
      <c r="H138" s="7">
        <v>1056788</v>
      </c>
    </row>
    <row r="139" spans="1:8" hidden="1" x14ac:dyDescent="0.35">
      <c r="A139" s="1" t="s">
        <v>459</v>
      </c>
      <c r="B139" t="s">
        <v>147</v>
      </c>
      <c r="C139" s="12" t="s">
        <v>320</v>
      </c>
      <c r="D139" t="s">
        <v>383</v>
      </c>
      <c r="E139" t="s">
        <v>6</v>
      </c>
      <c r="F139" t="s">
        <v>222</v>
      </c>
      <c r="G139" s="6">
        <v>9468318</v>
      </c>
      <c r="H139" s="7">
        <v>1055554</v>
      </c>
    </row>
    <row r="140" spans="1:8" hidden="1" x14ac:dyDescent="0.35">
      <c r="A140" s="1" t="s">
        <v>460</v>
      </c>
      <c r="B140" t="s">
        <v>149</v>
      </c>
      <c r="C140" s="12" t="s">
        <v>252</v>
      </c>
      <c r="D140" t="s">
        <v>12</v>
      </c>
      <c r="E140" t="s">
        <v>0</v>
      </c>
      <c r="F140" t="s">
        <v>225</v>
      </c>
      <c r="G140" s="6">
        <v>9420546</v>
      </c>
      <c r="H140" s="7">
        <v>1050228</v>
      </c>
    </row>
    <row r="141" spans="1:8" hidden="1" x14ac:dyDescent="0.35">
      <c r="A141" s="1" t="s">
        <v>461</v>
      </c>
      <c r="B141" t="s">
        <v>150</v>
      </c>
      <c r="C141" s="12" t="s">
        <v>242</v>
      </c>
      <c r="D141" t="s">
        <v>389</v>
      </c>
      <c r="E141" t="s">
        <v>8</v>
      </c>
      <c r="F141" t="s">
        <v>222</v>
      </c>
      <c r="G141" s="6">
        <v>8574339</v>
      </c>
      <c r="H141" s="7">
        <v>955890</v>
      </c>
    </row>
    <row r="142" spans="1:8" hidden="1" x14ac:dyDescent="0.35">
      <c r="A142" s="1" t="s">
        <v>462</v>
      </c>
      <c r="B142" t="s">
        <v>463</v>
      </c>
      <c r="C142" s="12" t="s">
        <v>464</v>
      </c>
      <c r="D142" t="s">
        <v>3</v>
      </c>
      <c r="E142" t="s">
        <v>6</v>
      </c>
      <c r="F142" t="s">
        <v>222</v>
      </c>
      <c r="G142" s="6">
        <v>8354449</v>
      </c>
      <c r="H142" s="7">
        <v>931376</v>
      </c>
    </row>
    <row r="143" spans="1:8" hidden="1" x14ac:dyDescent="0.35">
      <c r="A143" s="1" t="s">
        <v>465</v>
      </c>
      <c r="B143" t="s">
        <v>151</v>
      </c>
      <c r="C143" s="12" t="s">
        <v>436</v>
      </c>
      <c r="D143" t="s">
        <v>383</v>
      </c>
      <c r="E143" t="s">
        <v>6</v>
      </c>
      <c r="F143" t="s">
        <v>222</v>
      </c>
      <c r="G143" s="6">
        <v>8224288</v>
      </c>
      <c r="H143" s="7">
        <v>916865</v>
      </c>
    </row>
    <row r="144" spans="1:8" hidden="1" x14ac:dyDescent="0.35">
      <c r="A144" s="1" t="s">
        <v>466</v>
      </c>
      <c r="B144" t="s">
        <v>152</v>
      </c>
      <c r="C144" s="12" t="s">
        <v>337</v>
      </c>
      <c r="D144" t="s">
        <v>9</v>
      </c>
      <c r="E144" t="s">
        <v>2</v>
      </c>
      <c r="F144" t="s">
        <v>234</v>
      </c>
      <c r="G144" s="6">
        <v>8106986</v>
      </c>
      <c r="H144" s="7">
        <v>903789</v>
      </c>
    </row>
    <row r="145" spans="1:8" hidden="1" x14ac:dyDescent="0.35">
      <c r="A145" s="1" t="s">
        <v>467</v>
      </c>
      <c r="B145" t="s">
        <v>153</v>
      </c>
      <c r="C145" s="12" t="s">
        <v>387</v>
      </c>
      <c r="D145" t="s">
        <v>310</v>
      </c>
      <c r="E145" t="s">
        <v>6</v>
      </c>
      <c r="F145" t="s">
        <v>222</v>
      </c>
      <c r="G145" s="6">
        <v>7885294</v>
      </c>
      <c r="H145" s="7">
        <v>879074</v>
      </c>
    </row>
    <row r="146" spans="1:8" hidden="1" x14ac:dyDescent="0.35">
      <c r="A146" s="1" t="s">
        <v>468</v>
      </c>
      <c r="B146" t="s">
        <v>469</v>
      </c>
      <c r="C146" s="12" t="s">
        <v>470</v>
      </c>
      <c r="D146" t="s">
        <v>11</v>
      </c>
      <c r="E146" t="s">
        <v>6</v>
      </c>
      <c r="F146" t="s">
        <v>234</v>
      </c>
      <c r="G146" s="6">
        <v>7490669</v>
      </c>
      <c r="H146" s="7">
        <v>835080</v>
      </c>
    </row>
    <row r="147" spans="1:8" hidden="1" x14ac:dyDescent="0.35">
      <c r="A147" s="1" t="s">
        <v>471</v>
      </c>
      <c r="B147" t="s">
        <v>155</v>
      </c>
      <c r="C147" s="12" t="s">
        <v>312</v>
      </c>
      <c r="D147" t="s">
        <v>13</v>
      </c>
      <c r="E147" t="s">
        <v>6</v>
      </c>
      <c r="F147" t="s">
        <v>234</v>
      </c>
      <c r="G147" s="6">
        <v>7227038</v>
      </c>
      <c r="H147" s="7">
        <v>805690</v>
      </c>
    </row>
    <row r="148" spans="1:8" hidden="1" x14ac:dyDescent="0.35">
      <c r="A148" s="1" t="s">
        <v>472</v>
      </c>
      <c r="B148" t="s">
        <v>154</v>
      </c>
      <c r="C148" s="12" t="s">
        <v>357</v>
      </c>
      <c r="D148" t="s">
        <v>473</v>
      </c>
      <c r="E148" t="s">
        <v>6</v>
      </c>
      <c r="F148" t="s">
        <v>222</v>
      </c>
      <c r="G148" s="6">
        <v>7210068</v>
      </c>
      <c r="H148" s="7">
        <v>803797</v>
      </c>
    </row>
    <row r="149" spans="1:8" hidden="1" x14ac:dyDescent="0.35">
      <c r="A149" s="1" t="s">
        <v>474</v>
      </c>
      <c r="B149" t="s">
        <v>156</v>
      </c>
      <c r="C149" s="12" t="s">
        <v>387</v>
      </c>
      <c r="D149" t="s">
        <v>475</v>
      </c>
      <c r="E149" t="s">
        <v>18</v>
      </c>
      <c r="F149" t="s">
        <v>222</v>
      </c>
      <c r="G149" s="6">
        <v>7123919</v>
      </c>
      <c r="H149" s="7">
        <v>794193</v>
      </c>
    </row>
    <row r="150" spans="1:8" hidden="1" x14ac:dyDescent="0.35">
      <c r="A150" s="1" t="s">
        <v>476</v>
      </c>
      <c r="B150" t="s">
        <v>157</v>
      </c>
      <c r="C150" s="12" t="s">
        <v>302</v>
      </c>
      <c r="D150" t="s">
        <v>408</v>
      </c>
      <c r="E150" t="s">
        <v>6</v>
      </c>
      <c r="F150" t="s">
        <v>234</v>
      </c>
      <c r="G150" s="6">
        <v>7115854</v>
      </c>
      <c r="H150" s="7">
        <v>793294</v>
      </c>
    </row>
    <row r="151" spans="1:8" hidden="1" x14ac:dyDescent="0.35">
      <c r="A151" s="1" t="s">
        <v>477</v>
      </c>
      <c r="B151" t="s">
        <v>158</v>
      </c>
      <c r="C151" s="12" t="s">
        <v>401</v>
      </c>
      <c r="D151" t="s">
        <v>457</v>
      </c>
      <c r="E151" t="s">
        <v>8</v>
      </c>
      <c r="F151" t="s">
        <v>222</v>
      </c>
      <c r="G151" s="6">
        <v>6901965</v>
      </c>
      <c r="H151" s="7">
        <v>769449</v>
      </c>
    </row>
    <row r="152" spans="1:8" hidden="1" x14ac:dyDescent="0.35">
      <c r="A152" s="1" t="s">
        <v>478</v>
      </c>
      <c r="B152" t="s">
        <v>479</v>
      </c>
      <c r="C152" s="12" t="s">
        <v>381</v>
      </c>
      <c r="D152" t="s">
        <v>3</v>
      </c>
      <c r="E152" t="s">
        <v>6</v>
      </c>
      <c r="F152" t="s">
        <v>234</v>
      </c>
      <c r="G152" s="6">
        <v>6789497</v>
      </c>
      <c r="H152" s="7">
        <v>756911</v>
      </c>
    </row>
    <row r="153" spans="1:8" hidden="1" x14ac:dyDescent="0.35">
      <c r="A153" s="1" t="s">
        <v>480</v>
      </c>
      <c r="B153" t="s">
        <v>481</v>
      </c>
      <c r="C153" s="12" t="s">
        <v>283</v>
      </c>
      <c r="D153" t="s">
        <v>10</v>
      </c>
      <c r="E153" t="s">
        <v>6</v>
      </c>
      <c r="F153" t="s">
        <v>222</v>
      </c>
      <c r="G153" s="6">
        <v>6673543</v>
      </c>
      <c r="H153" s="7">
        <v>743985</v>
      </c>
    </row>
    <row r="154" spans="1:8" hidden="1" x14ac:dyDescent="0.35">
      <c r="A154" s="1" t="s">
        <v>482</v>
      </c>
      <c r="B154" t="s">
        <v>159</v>
      </c>
      <c r="C154" s="12" t="s">
        <v>330</v>
      </c>
      <c r="D154" t="s">
        <v>5</v>
      </c>
      <c r="E154" t="s">
        <v>2</v>
      </c>
      <c r="F154" t="s">
        <v>234</v>
      </c>
      <c r="G154" s="6">
        <v>6670765</v>
      </c>
      <c r="H154" s="7">
        <v>743675</v>
      </c>
    </row>
    <row r="155" spans="1:8" hidden="1" x14ac:dyDescent="0.35">
      <c r="A155" s="1" t="s">
        <v>483</v>
      </c>
      <c r="B155" t="s">
        <v>161</v>
      </c>
      <c r="C155" s="12" t="s">
        <v>330</v>
      </c>
      <c r="D155" t="s">
        <v>431</v>
      </c>
      <c r="E155" t="s">
        <v>6</v>
      </c>
      <c r="F155" t="s">
        <v>222</v>
      </c>
      <c r="G155" s="6">
        <v>6394006</v>
      </c>
      <c r="H155" s="7">
        <v>712821</v>
      </c>
    </row>
    <row r="156" spans="1:8" hidden="1" x14ac:dyDescent="0.35">
      <c r="A156" s="1" t="s">
        <v>484</v>
      </c>
      <c r="B156" t="s">
        <v>160</v>
      </c>
      <c r="C156" s="12" t="s">
        <v>293</v>
      </c>
      <c r="D156" t="s">
        <v>485</v>
      </c>
      <c r="E156" t="s">
        <v>6</v>
      </c>
      <c r="F156" t="s">
        <v>222</v>
      </c>
      <c r="G156" s="6">
        <v>6269689</v>
      </c>
      <c r="H156" s="7">
        <v>698961</v>
      </c>
    </row>
    <row r="157" spans="1:8" hidden="1" x14ac:dyDescent="0.35">
      <c r="A157" s="1" t="s">
        <v>486</v>
      </c>
      <c r="B157" t="s">
        <v>162</v>
      </c>
      <c r="C157" s="12" t="s">
        <v>335</v>
      </c>
      <c r="D157" t="s">
        <v>457</v>
      </c>
      <c r="E157" t="s">
        <v>6</v>
      </c>
      <c r="F157" t="s">
        <v>222</v>
      </c>
      <c r="G157" s="6">
        <v>6179955</v>
      </c>
      <c r="H157" s="7">
        <v>688958</v>
      </c>
    </row>
    <row r="158" spans="1:8" hidden="1" x14ac:dyDescent="0.35">
      <c r="A158" s="1" t="s">
        <v>487</v>
      </c>
      <c r="B158" t="s">
        <v>163</v>
      </c>
      <c r="C158" s="12" t="s">
        <v>265</v>
      </c>
      <c r="D158" t="s">
        <v>488</v>
      </c>
      <c r="E158" t="s">
        <v>6</v>
      </c>
      <c r="F158" t="s">
        <v>222</v>
      </c>
      <c r="G158" s="6">
        <v>6170998</v>
      </c>
      <c r="H158" s="7">
        <v>687959</v>
      </c>
    </row>
    <row r="159" spans="1:8" hidden="1" x14ac:dyDescent="0.35">
      <c r="A159" s="1" t="s">
        <v>489</v>
      </c>
      <c r="B159" t="s">
        <v>164</v>
      </c>
      <c r="C159" s="12" t="s">
        <v>490</v>
      </c>
      <c r="D159" t="s">
        <v>433</v>
      </c>
      <c r="E159" t="s">
        <v>4</v>
      </c>
      <c r="F159" t="s">
        <v>222</v>
      </c>
      <c r="G159" s="6">
        <v>6036997</v>
      </c>
      <c r="H159" s="7">
        <v>673020</v>
      </c>
    </row>
    <row r="160" spans="1:8" hidden="1" x14ac:dyDescent="0.35">
      <c r="A160" s="1" t="s">
        <v>491</v>
      </c>
      <c r="B160" t="s">
        <v>166</v>
      </c>
      <c r="C160" s="12" t="s">
        <v>401</v>
      </c>
      <c r="D160" t="s">
        <v>1</v>
      </c>
      <c r="E160" t="s">
        <v>6</v>
      </c>
      <c r="F160" t="s">
        <v>225</v>
      </c>
      <c r="G160" s="6">
        <v>5802208</v>
      </c>
      <c r="H160" s="7">
        <v>646846</v>
      </c>
    </row>
    <row r="161" spans="1:8" hidden="1" x14ac:dyDescent="0.35">
      <c r="A161" s="1" t="s">
        <v>492</v>
      </c>
      <c r="B161" t="s">
        <v>167</v>
      </c>
      <c r="C161" s="12" t="s">
        <v>357</v>
      </c>
      <c r="D161" t="s">
        <v>3</v>
      </c>
      <c r="E161" t="s">
        <v>17</v>
      </c>
      <c r="F161" t="s">
        <v>234</v>
      </c>
      <c r="G161" s="6">
        <v>5775178</v>
      </c>
      <c r="H161" s="7">
        <v>643832</v>
      </c>
    </row>
    <row r="162" spans="1:8" hidden="1" x14ac:dyDescent="0.35">
      <c r="A162" s="1" t="s">
        <v>493</v>
      </c>
      <c r="B162" t="s">
        <v>169</v>
      </c>
      <c r="C162" s="12" t="s">
        <v>335</v>
      </c>
      <c r="D162" t="s">
        <v>488</v>
      </c>
      <c r="E162" t="s">
        <v>15</v>
      </c>
      <c r="F162" t="s">
        <v>225</v>
      </c>
      <c r="G162" s="6">
        <v>5608745</v>
      </c>
      <c r="H162" s="7">
        <v>625278</v>
      </c>
    </row>
    <row r="163" spans="1:8" hidden="1" x14ac:dyDescent="0.35">
      <c r="A163" s="1" t="s">
        <v>494</v>
      </c>
      <c r="B163" t="s">
        <v>168</v>
      </c>
      <c r="C163" s="12" t="s">
        <v>248</v>
      </c>
      <c r="D163" t="s">
        <v>389</v>
      </c>
      <c r="E163" t="s">
        <v>0</v>
      </c>
      <c r="F163" t="s">
        <v>225</v>
      </c>
      <c r="G163" s="6">
        <v>5575759</v>
      </c>
      <c r="H163" s="7">
        <v>621600</v>
      </c>
    </row>
    <row r="164" spans="1:8" hidden="1" x14ac:dyDescent="0.35">
      <c r="A164" s="1" t="s">
        <v>495</v>
      </c>
      <c r="B164" t="s">
        <v>496</v>
      </c>
      <c r="C164" s="12" t="s">
        <v>263</v>
      </c>
      <c r="D164" t="s">
        <v>370</v>
      </c>
      <c r="E164" t="s">
        <v>6</v>
      </c>
      <c r="F164" t="s">
        <v>234</v>
      </c>
      <c r="G164" s="6">
        <v>5486187</v>
      </c>
      <c r="H164" s="7">
        <v>611615</v>
      </c>
    </row>
    <row r="165" spans="1:8" hidden="1" x14ac:dyDescent="0.35">
      <c r="A165" s="1" t="s">
        <v>497</v>
      </c>
      <c r="B165" t="s">
        <v>107</v>
      </c>
      <c r="C165" s="12" t="s">
        <v>442</v>
      </c>
      <c r="D165" t="s">
        <v>310</v>
      </c>
      <c r="E165" t="s">
        <v>6</v>
      </c>
      <c r="F165" t="s">
        <v>234</v>
      </c>
      <c r="G165" s="6">
        <v>5377480</v>
      </c>
      <c r="H165" s="7">
        <v>599496</v>
      </c>
    </row>
    <row r="166" spans="1:8" hidden="1" x14ac:dyDescent="0.35">
      <c r="A166" s="1" t="s">
        <v>498</v>
      </c>
      <c r="B166" t="s">
        <v>165</v>
      </c>
      <c r="C166" s="12" t="s">
        <v>296</v>
      </c>
      <c r="D166" t="s">
        <v>370</v>
      </c>
      <c r="E166" t="s">
        <v>6</v>
      </c>
      <c r="F166" t="s">
        <v>234</v>
      </c>
      <c r="G166" s="6">
        <v>5297299</v>
      </c>
      <c r="H166" s="7">
        <v>590557</v>
      </c>
    </row>
    <row r="167" spans="1:8" hidden="1" x14ac:dyDescent="0.35">
      <c r="A167" s="1" t="s">
        <v>499</v>
      </c>
      <c r="B167" t="s">
        <v>500</v>
      </c>
      <c r="C167" s="12" t="s">
        <v>339</v>
      </c>
      <c r="D167" t="s">
        <v>501</v>
      </c>
      <c r="E167" t="s">
        <v>6</v>
      </c>
      <c r="F167" t="s">
        <v>225</v>
      </c>
      <c r="G167" s="6">
        <v>5000181</v>
      </c>
      <c r="H167" s="7">
        <v>557433</v>
      </c>
    </row>
    <row r="168" spans="1:8" hidden="1" x14ac:dyDescent="0.35">
      <c r="A168" s="1" t="s">
        <v>502</v>
      </c>
      <c r="B168" t="s">
        <v>128</v>
      </c>
      <c r="C168" s="12" t="s">
        <v>503</v>
      </c>
      <c r="D168" t="s">
        <v>488</v>
      </c>
      <c r="E168" t="s">
        <v>6</v>
      </c>
      <c r="F168" t="s">
        <v>234</v>
      </c>
      <c r="G168" s="6">
        <v>4906869</v>
      </c>
      <c r="H168" s="7">
        <v>547031</v>
      </c>
    </row>
    <row r="169" spans="1:8" hidden="1" x14ac:dyDescent="0.35">
      <c r="A169" s="1" t="s">
        <v>504</v>
      </c>
      <c r="B169" t="s">
        <v>170</v>
      </c>
      <c r="C169" s="12" t="s">
        <v>314</v>
      </c>
      <c r="D169" t="s">
        <v>505</v>
      </c>
      <c r="E169" t="s">
        <v>8</v>
      </c>
      <c r="F169" t="s">
        <v>411</v>
      </c>
      <c r="G169" s="6">
        <v>4572231</v>
      </c>
      <c r="H169" s="7">
        <v>509724</v>
      </c>
    </row>
    <row r="170" spans="1:8" hidden="1" x14ac:dyDescent="0.35">
      <c r="A170" s="1" t="s">
        <v>506</v>
      </c>
      <c r="B170" t="s">
        <v>171</v>
      </c>
      <c r="C170" s="12" t="s">
        <v>265</v>
      </c>
      <c r="D170" t="s">
        <v>16</v>
      </c>
      <c r="E170" t="s">
        <v>6</v>
      </c>
      <c r="F170" t="s">
        <v>222</v>
      </c>
      <c r="G170" s="6">
        <v>4288104</v>
      </c>
      <c r="H170" s="7">
        <v>478049</v>
      </c>
    </row>
    <row r="171" spans="1:8" hidden="1" x14ac:dyDescent="0.35">
      <c r="A171" s="1" t="s">
        <v>507</v>
      </c>
      <c r="B171" t="s">
        <v>172</v>
      </c>
      <c r="C171" s="12" t="s">
        <v>293</v>
      </c>
      <c r="D171" t="s">
        <v>408</v>
      </c>
      <c r="E171" t="s">
        <v>6</v>
      </c>
      <c r="F171" t="s">
        <v>234</v>
      </c>
      <c r="G171" s="6">
        <v>4211129</v>
      </c>
      <c r="H171" s="7">
        <v>469468</v>
      </c>
    </row>
    <row r="172" spans="1:8" hidden="1" x14ac:dyDescent="0.35">
      <c r="A172" s="1" t="s">
        <v>508</v>
      </c>
      <c r="B172" t="s">
        <v>173</v>
      </c>
      <c r="C172" s="12" t="s">
        <v>302</v>
      </c>
      <c r="D172" t="s">
        <v>509</v>
      </c>
      <c r="E172" t="s">
        <v>6</v>
      </c>
      <c r="F172" t="s">
        <v>234</v>
      </c>
      <c r="G172" s="6">
        <v>4077333</v>
      </c>
      <c r="H172" s="7">
        <v>454552</v>
      </c>
    </row>
    <row r="173" spans="1:8" hidden="1" x14ac:dyDescent="0.35">
      <c r="A173" s="1" t="s">
        <v>510</v>
      </c>
      <c r="B173" t="s">
        <v>174</v>
      </c>
      <c r="C173" s="12" t="s">
        <v>368</v>
      </c>
      <c r="D173" t="s">
        <v>511</v>
      </c>
      <c r="E173" t="s">
        <v>8</v>
      </c>
      <c r="F173" t="s">
        <v>234</v>
      </c>
      <c r="G173" s="6">
        <v>3930990</v>
      </c>
      <c r="H173" s="7">
        <v>438237</v>
      </c>
    </row>
    <row r="174" spans="1:8" hidden="1" x14ac:dyDescent="0.35">
      <c r="A174" s="1" t="s">
        <v>512</v>
      </c>
      <c r="B174" t="s">
        <v>175</v>
      </c>
      <c r="C174" s="12" t="s">
        <v>250</v>
      </c>
      <c r="D174" t="s">
        <v>11</v>
      </c>
      <c r="E174" t="s">
        <v>6</v>
      </c>
      <c r="F174" t="s">
        <v>222</v>
      </c>
      <c r="G174" s="6">
        <v>3902185</v>
      </c>
      <c r="H174" s="7">
        <v>435026</v>
      </c>
    </row>
    <row r="175" spans="1:8" hidden="1" x14ac:dyDescent="0.35">
      <c r="A175" s="1" t="s">
        <v>513</v>
      </c>
      <c r="B175" t="s">
        <v>514</v>
      </c>
      <c r="C175" s="12" t="s">
        <v>242</v>
      </c>
      <c r="D175" t="s">
        <v>488</v>
      </c>
      <c r="E175" t="s">
        <v>6</v>
      </c>
      <c r="F175" t="s">
        <v>234</v>
      </c>
      <c r="G175" s="6">
        <v>3814868</v>
      </c>
      <c r="H175" s="7">
        <v>425291</v>
      </c>
    </row>
    <row r="176" spans="1:8" hidden="1" x14ac:dyDescent="0.35">
      <c r="A176" s="1" t="s">
        <v>515</v>
      </c>
      <c r="B176" t="s">
        <v>176</v>
      </c>
      <c r="C176" s="12" t="s">
        <v>293</v>
      </c>
      <c r="D176" t="s">
        <v>346</v>
      </c>
      <c r="E176" t="s">
        <v>2</v>
      </c>
      <c r="F176" t="s">
        <v>234</v>
      </c>
      <c r="G176" s="6">
        <v>3759078</v>
      </c>
      <c r="H176" s="7">
        <v>419072</v>
      </c>
    </row>
    <row r="177" spans="1:8" hidden="1" x14ac:dyDescent="0.35">
      <c r="A177" s="1" t="s">
        <v>516</v>
      </c>
      <c r="B177" t="s">
        <v>177</v>
      </c>
      <c r="C177" s="12" t="s">
        <v>381</v>
      </c>
      <c r="D177" t="s">
        <v>16</v>
      </c>
      <c r="E177" t="s">
        <v>6</v>
      </c>
      <c r="F177" t="s">
        <v>222</v>
      </c>
      <c r="G177" s="6">
        <v>3740823</v>
      </c>
      <c r="H177" s="7">
        <v>417037</v>
      </c>
    </row>
    <row r="178" spans="1:8" hidden="1" x14ac:dyDescent="0.35">
      <c r="A178" s="1" t="s">
        <v>517</v>
      </c>
      <c r="B178" t="s">
        <v>518</v>
      </c>
      <c r="C178" s="12" t="s">
        <v>276</v>
      </c>
      <c r="D178" t="s">
        <v>3</v>
      </c>
      <c r="E178" t="s">
        <v>4</v>
      </c>
      <c r="F178" t="s">
        <v>234</v>
      </c>
      <c r="G178" s="6">
        <v>3630209</v>
      </c>
      <c r="H178" s="7">
        <v>404705</v>
      </c>
    </row>
    <row r="179" spans="1:8" hidden="1" x14ac:dyDescent="0.35">
      <c r="A179" s="1" t="s">
        <v>519</v>
      </c>
      <c r="B179" t="s">
        <v>178</v>
      </c>
      <c r="C179" s="12" t="s">
        <v>240</v>
      </c>
      <c r="D179" t="s">
        <v>11</v>
      </c>
      <c r="E179" t="s">
        <v>4</v>
      </c>
      <c r="F179" t="s">
        <v>222</v>
      </c>
      <c r="G179" s="6">
        <v>3614896</v>
      </c>
      <c r="H179" s="7">
        <v>402998</v>
      </c>
    </row>
    <row r="180" spans="1:8" hidden="1" x14ac:dyDescent="0.35">
      <c r="A180" s="1" t="s">
        <v>520</v>
      </c>
      <c r="B180" t="s">
        <v>179</v>
      </c>
      <c r="C180" s="12" t="s">
        <v>339</v>
      </c>
      <c r="D180" t="s">
        <v>310</v>
      </c>
      <c r="E180" t="s">
        <v>15</v>
      </c>
      <c r="F180" t="s">
        <v>234</v>
      </c>
      <c r="G180" s="6">
        <v>3603484</v>
      </c>
      <c r="H180" s="7">
        <v>401726</v>
      </c>
    </row>
    <row r="181" spans="1:8" hidden="1" x14ac:dyDescent="0.35">
      <c r="A181" s="1" t="s">
        <v>521</v>
      </c>
      <c r="B181" t="s">
        <v>180</v>
      </c>
      <c r="C181" s="12" t="s">
        <v>436</v>
      </c>
      <c r="D181" t="s">
        <v>346</v>
      </c>
      <c r="E181" t="s">
        <v>2</v>
      </c>
      <c r="F181" t="s">
        <v>222</v>
      </c>
      <c r="G181" s="6">
        <v>3600146</v>
      </c>
      <c r="H181" s="7">
        <v>401354</v>
      </c>
    </row>
    <row r="182" spans="1:8" hidden="1" x14ac:dyDescent="0.35">
      <c r="A182" s="1" t="s">
        <v>522</v>
      </c>
      <c r="B182" t="s">
        <v>523</v>
      </c>
      <c r="C182" s="12" t="s">
        <v>524</v>
      </c>
      <c r="D182" t="s">
        <v>9</v>
      </c>
      <c r="E182" t="s">
        <v>0</v>
      </c>
      <c r="F182" t="s">
        <v>225</v>
      </c>
      <c r="G182" s="6">
        <v>3576772</v>
      </c>
      <c r="H182" s="7">
        <v>398748</v>
      </c>
    </row>
    <row r="183" spans="1:8" hidden="1" x14ac:dyDescent="0.35">
      <c r="A183" s="1" t="s">
        <v>525</v>
      </c>
      <c r="B183" t="s">
        <v>181</v>
      </c>
      <c r="C183" s="12" t="s">
        <v>298</v>
      </c>
      <c r="D183" t="s">
        <v>7</v>
      </c>
      <c r="E183" t="s">
        <v>18</v>
      </c>
      <c r="F183" t="s">
        <v>225</v>
      </c>
      <c r="G183" s="6">
        <v>3496795</v>
      </c>
      <c r="H183" s="7">
        <v>389832</v>
      </c>
    </row>
    <row r="184" spans="1:8" hidden="1" x14ac:dyDescent="0.35">
      <c r="A184" s="1" t="s">
        <v>526</v>
      </c>
      <c r="B184" t="s">
        <v>182</v>
      </c>
      <c r="C184" s="12" t="s">
        <v>324</v>
      </c>
      <c r="D184" t="s">
        <v>527</v>
      </c>
      <c r="E184" t="s">
        <v>2</v>
      </c>
      <c r="F184" t="s">
        <v>222</v>
      </c>
      <c r="G184" s="6">
        <v>3424454</v>
      </c>
      <c r="H184" s="7">
        <v>381767</v>
      </c>
    </row>
    <row r="185" spans="1:8" hidden="1" x14ac:dyDescent="0.35">
      <c r="A185" s="1" t="s">
        <v>528</v>
      </c>
      <c r="B185" t="s">
        <v>183</v>
      </c>
      <c r="C185" s="12" t="s">
        <v>339</v>
      </c>
      <c r="D185" t="s">
        <v>529</v>
      </c>
      <c r="E185" t="s">
        <v>6</v>
      </c>
      <c r="F185" t="s">
        <v>234</v>
      </c>
      <c r="G185" s="6">
        <v>3194575</v>
      </c>
      <c r="H185" s="7">
        <v>356139</v>
      </c>
    </row>
    <row r="186" spans="1:8" hidden="1" x14ac:dyDescent="0.35">
      <c r="A186" s="1" t="s">
        <v>530</v>
      </c>
      <c r="B186" t="s">
        <v>531</v>
      </c>
      <c r="C186" s="12" t="s">
        <v>286</v>
      </c>
      <c r="D186" t="s">
        <v>532</v>
      </c>
      <c r="E186" t="s">
        <v>8</v>
      </c>
      <c r="F186" t="s">
        <v>411</v>
      </c>
      <c r="G186" s="6">
        <v>3165967</v>
      </c>
      <c r="H186" s="7">
        <v>352950</v>
      </c>
    </row>
    <row r="187" spans="1:8" hidden="1" x14ac:dyDescent="0.35">
      <c r="A187" s="1" t="s">
        <v>533</v>
      </c>
      <c r="B187" t="s">
        <v>534</v>
      </c>
      <c r="C187" s="12" t="s">
        <v>535</v>
      </c>
      <c r="D187" t="s">
        <v>536</v>
      </c>
      <c r="E187" t="s">
        <v>0</v>
      </c>
      <c r="F187" t="s">
        <v>225</v>
      </c>
      <c r="G187" s="6">
        <v>3100479</v>
      </c>
      <c r="H187" s="7">
        <v>345650</v>
      </c>
    </row>
    <row r="188" spans="1:8" hidden="1" x14ac:dyDescent="0.35">
      <c r="A188" s="1" t="s">
        <v>537</v>
      </c>
      <c r="B188" t="s">
        <v>184</v>
      </c>
      <c r="C188" s="12" t="s">
        <v>288</v>
      </c>
      <c r="D188" t="s">
        <v>529</v>
      </c>
      <c r="E188" t="s">
        <v>17</v>
      </c>
      <c r="F188" t="s">
        <v>234</v>
      </c>
      <c r="G188" s="6">
        <v>3021133</v>
      </c>
      <c r="H188" s="7">
        <v>336804</v>
      </c>
    </row>
    <row r="189" spans="1:8" hidden="1" x14ac:dyDescent="0.35">
      <c r="A189" s="1" t="s">
        <v>538</v>
      </c>
      <c r="B189" t="s">
        <v>185</v>
      </c>
      <c r="C189" s="12" t="s">
        <v>250</v>
      </c>
      <c r="D189" t="s">
        <v>539</v>
      </c>
      <c r="E189" t="s">
        <v>540</v>
      </c>
      <c r="F189" t="s">
        <v>411</v>
      </c>
      <c r="G189" s="6">
        <v>2835355</v>
      </c>
      <c r="H189" s="7">
        <v>316093</v>
      </c>
    </row>
    <row r="190" spans="1:8" hidden="1" x14ac:dyDescent="0.35">
      <c r="A190" s="1" t="s">
        <v>541</v>
      </c>
      <c r="B190" t="s">
        <v>186</v>
      </c>
      <c r="C190" s="12" t="s">
        <v>250</v>
      </c>
      <c r="D190" t="s">
        <v>542</v>
      </c>
      <c r="E190" t="s">
        <v>18</v>
      </c>
      <c r="F190" t="s">
        <v>411</v>
      </c>
      <c r="G190" s="6">
        <v>2834262</v>
      </c>
      <c r="H190" s="7">
        <v>315971</v>
      </c>
    </row>
    <row r="191" spans="1:8" hidden="1" x14ac:dyDescent="0.35">
      <c r="A191" s="1" t="s">
        <v>543</v>
      </c>
      <c r="B191" t="s">
        <v>187</v>
      </c>
      <c r="C191" s="12" t="s">
        <v>298</v>
      </c>
      <c r="D191" t="s">
        <v>544</v>
      </c>
      <c r="E191" t="s">
        <v>8</v>
      </c>
      <c r="F191" t="s">
        <v>411</v>
      </c>
      <c r="G191" s="6">
        <v>2721100</v>
      </c>
      <c r="H191" s="7">
        <v>303355</v>
      </c>
    </row>
    <row r="192" spans="1:8" hidden="1" x14ac:dyDescent="0.35">
      <c r="A192" s="1" t="s">
        <v>545</v>
      </c>
      <c r="B192" t="s">
        <v>188</v>
      </c>
      <c r="C192" s="12" t="s">
        <v>302</v>
      </c>
      <c r="D192" t="s">
        <v>11</v>
      </c>
      <c r="E192" t="s">
        <v>6</v>
      </c>
      <c r="F192" t="s">
        <v>222</v>
      </c>
      <c r="G192" s="6">
        <v>2716368</v>
      </c>
      <c r="H192" s="7">
        <v>302828</v>
      </c>
    </row>
    <row r="193" spans="1:8" hidden="1" x14ac:dyDescent="0.35">
      <c r="A193" s="1" t="s">
        <v>546</v>
      </c>
      <c r="B193" t="s">
        <v>189</v>
      </c>
      <c r="C193" s="12" t="s">
        <v>547</v>
      </c>
      <c r="D193" t="s">
        <v>548</v>
      </c>
      <c r="E193" t="s">
        <v>549</v>
      </c>
      <c r="F193" t="s">
        <v>411</v>
      </c>
      <c r="G193" s="6">
        <v>2620183</v>
      </c>
      <c r="H193" s="7">
        <v>292105</v>
      </c>
    </row>
    <row r="194" spans="1:8" hidden="1" x14ac:dyDescent="0.35">
      <c r="A194" s="1" t="s">
        <v>550</v>
      </c>
      <c r="B194" t="s">
        <v>551</v>
      </c>
      <c r="C194" s="12" t="s">
        <v>524</v>
      </c>
      <c r="D194" t="s">
        <v>12</v>
      </c>
      <c r="E194" t="s">
        <v>6</v>
      </c>
      <c r="F194" t="s">
        <v>234</v>
      </c>
      <c r="G194" s="6">
        <v>2603050</v>
      </c>
      <c r="H194" s="7">
        <v>290195</v>
      </c>
    </row>
    <row r="195" spans="1:8" hidden="1" x14ac:dyDescent="0.35">
      <c r="A195" s="1" t="s">
        <v>552</v>
      </c>
      <c r="B195" t="s">
        <v>190</v>
      </c>
      <c r="C195" s="12" t="s">
        <v>324</v>
      </c>
      <c r="D195" t="s">
        <v>431</v>
      </c>
      <c r="E195" t="s">
        <v>6</v>
      </c>
      <c r="F195" t="s">
        <v>225</v>
      </c>
      <c r="G195" s="6">
        <v>2587072</v>
      </c>
      <c r="H195" s="7">
        <v>288413</v>
      </c>
    </row>
    <row r="196" spans="1:8" hidden="1" x14ac:dyDescent="0.35">
      <c r="A196" s="1" t="s">
        <v>553</v>
      </c>
      <c r="B196" t="s">
        <v>191</v>
      </c>
      <c r="C196" s="12" t="s">
        <v>554</v>
      </c>
      <c r="D196" t="s">
        <v>548</v>
      </c>
      <c r="E196" t="s">
        <v>18</v>
      </c>
      <c r="F196" t="s">
        <v>411</v>
      </c>
      <c r="G196" s="6">
        <v>2570355</v>
      </c>
      <c r="H196" s="7">
        <v>286550</v>
      </c>
    </row>
    <row r="197" spans="1:8" hidden="1" x14ac:dyDescent="0.35">
      <c r="A197" s="1" t="s">
        <v>555</v>
      </c>
      <c r="B197" t="s">
        <v>192</v>
      </c>
      <c r="C197" s="12" t="s">
        <v>556</v>
      </c>
      <c r="D197" t="s">
        <v>12</v>
      </c>
      <c r="E197" t="s">
        <v>4</v>
      </c>
      <c r="F197" t="s">
        <v>234</v>
      </c>
      <c r="G197" s="6">
        <v>2534252</v>
      </c>
      <c r="H197" s="7">
        <v>282525</v>
      </c>
    </row>
    <row r="198" spans="1:8" hidden="1" x14ac:dyDescent="0.35">
      <c r="A198" s="1" t="s">
        <v>557</v>
      </c>
      <c r="B198" t="s">
        <v>558</v>
      </c>
      <c r="C198" s="12" t="s">
        <v>524</v>
      </c>
      <c r="D198" t="s">
        <v>221</v>
      </c>
      <c r="E198" t="s">
        <v>0</v>
      </c>
      <c r="F198" t="s">
        <v>222</v>
      </c>
      <c r="G198" s="6">
        <v>2534130</v>
      </c>
      <c r="H198" s="7">
        <v>282511</v>
      </c>
    </row>
    <row r="199" spans="1:8" hidden="1" x14ac:dyDescent="0.35">
      <c r="A199" s="1" t="s">
        <v>559</v>
      </c>
      <c r="B199" t="s">
        <v>193</v>
      </c>
      <c r="C199" s="12" t="s">
        <v>236</v>
      </c>
      <c r="D199" t="s">
        <v>560</v>
      </c>
      <c r="E199" t="s">
        <v>6</v>
      </c>
      <c r="F199" t="s">
        <v>234</v>
      </c>
      <c r="G199" s="6">
        <v>2468683</v>
      </c>
      <c r="H199" s="7">
        <v>275215</v>
      </c>
    </row>
    <row r="200" spans="1:8" hidden="1" x14ac:dyDescent="0.35">
      <c r="A200" s="1" t="s">
        <v>561</v>
      </c>
      <c r="B200" t="s">
        <v>194</v>
      </c>
      <c r="C200" s="12" t="s">
        <v>556</v>
      </c>
      <c r="D200" t="s">
        <v>13</v>
      </c>
      <c r="E200" t="s">
        <v>6</v>
      </c>
      <c r="F200" t="s">
        <v>234</v>
      </c>
      <c r="G200" s="6">
        <v>2455635</v>
      </c>
      <c r="H200" s="7">
        <v>273761</v>
      </c>
    </row>
    <row r="201" spans="1:8" hidden="1" x14ac:dyDescent="0.35">
      <c r="A201" s="1" t="s">
        <v>562</v>
      </c>
      <c r="B201" t="s">
        <v>563</v>
      </c>
      <c r="C201" s="12" t="s">
        <v>312</v>
      </c>
      <c r="D201" t="s">
        <v>564</v>
      </c>
      <c r="E201" t="s">
        <v>6</v>
      </c>
      <c r="F201" t="s">
        <v>222</v>
      </c>
      <c r="G201" s="6">
        <v>2402067</v>
      </c>
      <c r="H201" s="7">
        <v>267788</v>
      </c>
    </row>
    <row r="202" spans="1:8" hidden="1" x14ac:dyDescent="0.35">
      <c r="A202" s="1" t="s">
        <v>565</v>
      </c>
      <c r="B202" t="s">
        <v>195</v>
      </c>
      <c r="C202" s="12" t="s">
        <v>224</v>
      </c>
      <c r="D202" t="s">
        <v>1</v>
      </c>
      <c r="E202" t="s">
        <v>6</v>
      </c>
      <c r="F202" t="s">
        <v>234</v>
      </c>
      <c r="G202" s="6">
        <v>2402004</v>
      </c>
      <c r="H202" s="7">
        <v>267782</v>
      </c>
    </row>
    <row r="203" spans="1:8" hidden="1" x14ac:dyDescent="0.35">
      <c r="A203" s="1" t="s">
        <v>566</v>
      </c>
      <c r="B203" t="s">
        <v>196</v>
      </c>
      <c r="C203" s="12" t="s">
        <v>567</v>
      </c>
      <c r="D203" t="s">
        <v>568</v>
      </c>
      <c r="E203" t="s">
        <v>8</v>
      </c>
      <c r="F203" t="s">
        <v>411</v>
      </c>
      <c r="G203" s="6">
        <v>2369469</v>
      </c>
      <c r="H203" s="7">
        <v>264154</v>
      </c>
    </row>
    <row r="204" spans="1:8" hidden="1" x14ac:dyDescent="0.35">
      <c r="A204" s="1" t="s">
        <v>569</v>
      </c>
      <c r="B204" t="s">
        <v>106</v>
      </c>
      <c r="C204" s="12" t="s">
        <v>490</v>
      </c>
      <c r="D204" t="s">
        <v>529</v>
      </c>
      <c r="E204" t="s">
        <v>17</v>
      </c>
      <c r="F204" t="s">
        <v>234</v>
      </c>
      <c r="G204" s="6">
        <v>2351336</v>
      </c>
      <c r="H204" s="7">
        <v>262133</v>
      </c>
    </row>
    <row r="205" spans="1:8" hidden="1" x14ac:dyDescent="0.35">
      <c r="A205" s="1" t="s">
        <v>570</v>
      </c>
      <c r="B205" t="s">
        <v>197</v>
      </c>
      <c r="C205" s="12" t="s">
        <v>270</v>
      </c>
      <c r="D205" t="s">
        <v>511</v>
      </c>
      <c r="E205" t="s">
        <v>4</v>
      </c>
      <c r="F205" t="s">
        <v>225</v>
      </c>
      <c r="G205" s="6">
        <v>2303792</v>
      </c>
      <c r="H205" s="7">
        <v>256832</v>
      </c>
    </row>
    <row r="206" spans="1:8" hidden="1" x14ac:dyDescent="0.35">
      <c r="A206" s="1" t="s">
        <v>571</v>
      </c>
      <c r="B206" t="s">
        <v>198</v>
      </c>
      <c r="C206" s="12" t="s">
        <v>330</v>
      </c>
      <c r="D206" t="s">
        <v>370</v>
      </c>
      <c r="E206" t="s">
        <v>14</v>
      </c>
      <c r="F206" t="s">
        <v>234</v>
      </c>
      <c r="G206" s="6">
        <v>2291900</v>
      </c>
      <c r="H206" s="7">
        <v>255507</v>
      </c>
    </row>
    <row r="207" spans="1:8" hidden="1" x14ac:dyDescent="0.35">
      <c r="A207" s="1" t="s">
        <v>572</v>
      </c>
      <c r="B207" t="s">
        <v>199</v>
      </c>
      <c r="C207" s="12" t="s">
        <v>252</v>
      </c>
      <c r="D207" t="s">
        <v>383</v>
      </c>
      <c r="E207" t="s">
        <v>8</v>
      </c>
      <c r="F207" t="s">
        <v>222</v>
      </c>
      <c r="G207" s="6">
        <v>2280004</v>
      </c>
      <c r="H207" s="7">
        <v>254181</v>
      </c>
    </row>
    <row r="208" spans="1:8" hidden="1" x14ac:dyDescent="0.35">
      <c r="A208" s="1" t="s">
        <v>573</v>
      </c>
      <c r="B208" t="s">
        <v>200</v>
      </c>
      <c r="C208" s="12" t="s">
        <v>574</v>
      </c>
      <c r="D208" t="s">
        <v>548</v>
      </c>
      <c r="E208" t="s">
        <v>14</v>
      </c>
      <c r="F208" t="s">
        <v>411</v>
      </c>
      <c r="G208" s="6">
        <v>2235162</v>
      </c>
      <c r="H208" s="7">
        <v>249181</v>
      </c>
    </row>
    <row r="209" spans="1:8" hidden="1" x14ac:dyDescent="0.35">
      <c r="A209" s="1" t="s">
        <v>575</v>
      </c>
      <c r="B209" t="s">
        <v>201</v>
      </c>
      <c r="C209" s="12" t="s">
        <v>229</v>
      </c>
      <c r="D209" t="s">
        <v>370</v>
      </c>
      <c r="E209" t="s">
        <v>15</v>
      </c>
      <c r="F209" t="s">
        <v>234</v>
      </c>
      <c r="G209" s="6">
        <v>2194521</v>
      </c>
      <c r="H209" s="7">
        <v>244651</v>
      </c>
    </row>
    <row r="210" spans="1:8" hidden="1" x14ac:dyDescent="0.35">
      <c r="A210" s="1" t="s">
        <v>576</v>
      </c>
      <c r="B210" t="s">
        <v>202</v>
      </c>
      <c r="C210" s="12" t="s">
        <v>312</v>
      </c>
      <c r="D210" t="s">
        <v>12</v>
      </c>
      <c r="E210" t="s">
        <v>4</v>
      </c>
      <c r="F210" t="s">
        <v>222</v>
      </c>
      <c r="G210" s="6">
        <v>2156047</v>
      </c>
      <c r="H210" s="7">
        <v>240361</v>
      </c>
    </row>
    <row r="211" spans="1:8" hidden="1" x14ac:dyDescent="0.35">
      <c r="A211" s="1" t="s">
        <v>577</v>
      </c>
      <c r="B211" t="s">
        <v>203</v>
      </c>
      <c r="C211" s="12" t="s">
        <v>359</v>
      </c>
      <c r="D211" t="s">
        <v>425</v>
      </c>
      <c r="E211" t="s">
        <v>4</v>
      </c>
      <c r="F211" t="s">
        <v>234</v>
      </c>
      <c r="G211" s="6">
        <v>2133158</v>
      </c>
      <c r="H211" s="7">
        <v>237810</v>
      </c>
    </row>
    <row r="212" spans="1:8" hidden="1" x14ac:dyDescent="0.35">
      <c r="A212" s="1" t="s">
        <v>578</v>
      </c>
      <c r="B212" t="s">
        <v>579</v>
      </c>
      <c r="C212" s="12" t="s">
        <v>580</v>
      </c>
      <c r="D212" t="s">
        <v>389</v>
      </c>
      <c r="E212" t="s">
        <v>4</v>
      </c>
      <c r="F212" t="s">
        <v>234</v>
      </c>
      <c r="G212" s="6">
        <v>2040598</v>
      </c>
      <c r="H212" s="7">
        <v>227491</v>
      </c>
    </row>
    <row r="213" spans="1:8" hidden="1" x14ac:dyDescent="0.35">
      <c r="A213" s="1" t="s">
        <v>581</v>
      </c>
      <c r="B213" t="s">
        <v>204</v>
      </c>
      <c r="C213" s="12" t="s">
        <v>288</v>
      </c>
      <c r="D213" t="s">
        <v>370</v>
      </c>
      <c r="E213" t="s">
        <v>6</v>
      </c>
      <c r="F213" t="s">
        <v>234</v>
      </c>
      <c r="G213" s="6">
        <v>2026498</v>
      </c>
      <c r="H213" s="7">
        <v>225919</v>
      </c>
    </row>
    <row r="214" spans="1:8" hidden="1" x14ac:dyDescent="0.35">
      <c r="A214" s="1" t="s">
        <v>582</v>
      </c>
      <c r="B214" t="s">
        <v>205</v>
      </c>
      <c r="C214" s="12" t="s">
        <v>260</v>
      </c>
      <c r="D214" t="s">
        <v>583</v>
      </c>
      <c r="E214" t="s">
        <v>4</v>
      </c>
      <c r="F214" t="s">
        <v>411</v>
      </c>
      <c r="G214" s="6">
        <v>1993259</v>
      </c>
      <c r="H214" s="7">
        <v>222214</v>
      </c>
    </row>
    <row r="215" spans="1:8" hidden="1" x14ac:dyDescent="0.35">
      <c r="A215" s="1" t="s">
        <v>584</v>
      </c>
      <c r="B215" t="s">
        <v>585</v>
      </c>
      <c r="C215" s="12" t="s">
        <v>337</v>
      </c>
      <c r="D215" t="s">
        <v>12</v>
      </c>
      <c r="E215" t="s">
        <v>15</v>
      </c>
      <c r="F215" t="s">
        <v>222</v>
      </c>
      <c r="G215" s="6">
        <v>1915789</v>
      </c>
      <c r="H215" s="7">
        <v>213577</v>
      </c>
    </row>
    <row r="216" spans="1:8" hidden="1" x14ac:dyDescent="0.35">
      <c r="A216" s="1" t="s">
        <v>586</v>
      </c>
      <c r="B216" t="s">
        <v>206</v>
      </c>
      <c r="C216" s="12" t="s">
        <v>242</v>
      </c>
      <c r="D216" t="s">
        <v>587</v>
      </c>
      <c r="E216" t="s">
        <v>6</v>
      </c>
      <c r="F216" t="s">
        <v>222</v>
      </c>
      <c r="G216" s="6">
        <v>1865396</v>
      </c>
      <c r="H216" s="7">
        <v>207959</v>
      </c>
    </row>
    <row r="217" spans="1:8" hidden="1" x14ac:dyDescent="0.35">
      <c r="A217" s="1" t="s">
        <v>588</v>
      </c>
      <c r="B217" t="s">
        <v>207</v>
      </c>
      <c r="C217" s="12" t="s">
        <v>335</v>
      </c>
      <c r="D217" t="s">
        <v>408</v>
      </c>
      <c r="E217" t="s">
        <v>2</v>
      </c>
      <c r="F217" t="s">
        <v>234</v>
      </c>
      <c r="G217" s="6">
        <v>1803064</v>
      </c>
      <c r="H217" s="7">
        <v>201010</v>
      </c>
    </row>
    <row r="218" spans="1:8" hidden="1" x14ac:dyDescent="0.35">
      <c r="A218" s="1" t="s">
        <v>589</v>
      </c>
      <c r="B218" t="s">
        <v>208</v>
      </c>
      <c r="C218" s="12" t="s">
        <v>436</v>
      </c>
      <c r="D218" t="s">
        <v>370</v>
      </c>
      <c r="E218" t="s">
        <v>8</v>
      </c>
      <c r="F218" t="s">
        <v>234</v>
      </c>
      <c r="G218" s="6">
        <v>1799322</v>
      </c>
      <c r="H218" s="7">
        <v>200593</v>
      </c>
    </row>
    <row r="219" spans="1:8" hidden="1" x14ac:dyDescent="0.35">
      <c r="A219" s="1" t="s">
        <v>590</v>
      </c>
      <c r="B219" t="s">
        <v>209</v>
      </c>
      <c r="C219" s="12" t="s">
        <v>240</v>
      </c>
      <c r="D219" t="s">
        <v>389</v>
      </c>
      <c r="E219" t="s">
        <v>6</v>
      </c>
      <c r="F219" t="s">
        <v>234</v>
      </c>
      <c r="G219" s="6">
        <v>1779620</v>
      </c>
      <c r="H219" s="7">
        <v>198396</v>
      </c>
    </row>
    <row r="220" spans="1:8" hidden="1" x14ac:dyDescent="0.35">
      <c r="A220" s="1" t="s">
        <v>591</v>
      </c>
      <c r="B220" t="s">
        <v>62</v>
      </c>
      <c r="C220" s="12" t="s">
        <v>314</v>
      </c>
      <c r="D220" t="s">
        <v>9</v>
      </c>
      <c r="E220" t="s">
        <v>6</v>
      </c>
      <c r="F220" t="s">
        <v>222</v>
      </c>
      <c r="G220" s="6">
        <v>1760121</v>
      </c>
      <c r="H220" s="7">
        <v>196223</v>
      </c>
    </row>
    <row r="221" spans="1:8" hidden="1" x14ac:dyDescent="0.35">
      <c r="A221" s="1" t="s">
        <v>592</v>
      </c>
      <c r="B221" t="s">
        <v>210</v>
      </c>
      <c r="C221" s="12" t="s">
        <v>320</v>
      </c>
      <c r="D221" t="s">
        <v>11</v>
      </c>
      <c r="E221" t="s">
        <v>6</v>
      </c>
      <c r="F221" t="s">
        <v>225</v>
      </c>
      <c r="G221" s="6">
        <v>1735251</v>
      </c>
      <c r="H221" s="7">
        <v>193451</v>
      </c>
    </row>
    <row r="222" spans="1:8" hidden="1" x14ac:dyDescent="0.35">
      <c r="A222" s="1" t="s">
        <v>593</v>
      </c>
      <c r="B222" t="s">
        <v>212</v>
      </c>
      <c r="C222" s="12" t="s">
        <v>298</v>
      </c>
      <c r="D222" t="s">
        <v>370</v>
      </c>
      <c r="E222" t="s">
        <v>6</v>
      </c>
      <c r="F222" t="s">
        <v>225</v>
      </c>
      <c r="G222" s="6">
        <v>1702996</v>
      </c>
      <c r="H222" s="7">
        <v>189854</v>
      </c>
    </row>
    <row r="223" spans="1:8" hidden="1" x14ac:dyDescent="0.35">
      <c r="A223" s="1" t="s">
        <v>594</v>
      </c>
      <c r="B223" t="s">
        <v>213</v>
      </c>
      <c r="C223" s="12" t="s">
        <v>300</v>
      </c>
      <c r="D223" t="s">
        <v>595</v>
      </c>
      <c r="E223" t="s">
        <v>6</v>
      </c>
      <c r="F223" t="s">
        <v>225</v>
      </c>
      <c r="G223" s="6">
        <v>1687000</v>
      </c>
      <c r="H223" s="7">
        <v>188071</v>
      </c>
    </row>
    <row r="224" spans="1:8" hidden="1" x14ac:dyDescent="0.35">
      <c r="A224" s="1" t="s">
        <v>596</v>
      </c>
      <c r="B224" t="s">
        <v>214</v>
      </c>
      <c r="C224" s="12" t="s">
        <v>387</v>
      </c>
      <c r="D224" t="s">
        <v>488</v>
      </c>
      <c r="E224" t="s">
        <v>4</v>
      </c>
      <c r="F224" t="s">
        <v>234</v>
      </c>
      <c r="G224" s="6">
        <v>1658706</v>
      </c>
      <c r="H224" s="7">
        <v>184917</v>
      </c>
    </row>
    <row r="225" spans="1:8" hidden="1" x14ac:dyDescent="0.35">
      <c r="A225" s="1" t="s">
        <v>597</v>
      </c>
      <c r="B225" t="s">
        <v>598</v>
      </c>
      <c r="C225" s="12" t="s">
        <v>250</v>
      </c>
      <c r="D225" t="s">
        <v>583</v>
      </c>
      <c r="E225" t="s">
        <v>17</v>
      </c>
      <c r="F225" t="s">
        <v>411</v>
      </c>
      <c r="G225" s="6">
        <v>1654254</v>
      </c>
      <c r="H225" s="7">
        <v>184421</v>
      </c>
    </row>
    <row r="226" spans="1:8" hidden="1" x14ac:dyDescent="0.35">
      <c r="A226" s="1" t="s">
        <v>599</v>
      </c>
      <c r="B226" t="s">
        <v>600</v>
      </c>
      <c r="C226" s="12" t="s">
        <v>238</v>
      </c>
      <c r="D226" t="s">
        <v>601</v>
      </c>
      <c r="E226" t="s">
        <v>17</v>
      </c>
      <c r="F226" t="s">
        <v>234</v>
      </c>
      <c r="G226" s="6">
        <v>1647175</v>
      </c>
      <c r="H226" s="7">
        <v>183631</v>
      </c>
    </row>
    <row r="227" spans="1:8" hidden="1" x14ac:dyDescent="0.35">
      <c r="A227" s="1" t="s">
        <v>602</v>
      </c>
      <c r="B227" t="s">
        <v>603</v>
      </c>
      <c r="C227" s="12" t="s">
        <v>604</v>
      </c>
      <c r="D227" t="s">
        <v>1</v>
      </c>
      <c r="E227" t="s">
        <v>8</v>
      </c>
      <c r="F227" t="s">
        <v>234</v>
      </c>
      <c r="G227" s="6">
        <v>1605359</v>
      </c>
      <c r="H227" s="7">
        <v>178969</v>
      </c>
    </row>
    <row r="228" spans="1:8" hidden="1" x14ac:dyDescent="0.35">
      <c r="A228" s="1" t="s">
        <v>605</v>
      </c>
      <c r="B228" t="s">
        <v>606</v>
      </c>
      <c r="C228" s="12" t="s">
        <v>231</v>
      </c>
      <c r="D228" t="s">
        <v>370</v>
      </c>
      <c r="E228" t="s">
        <v>6</v>
      </c>
      <c r="F228" t="s">
        <v>234</v>
      </c>
      <c r="G228" s="6">
        <v>1594798</v>
      </c>
      <c r="H228" s="7">
        <v>177792</v>
      </c>
    </row>
    <row r="229" spans="1:8" hidden="1" x14ac:dyDescent="0.35">
      <c r="A229" s="1" t="s">
        <v>607</v>
      </c>
      <c r="B229" t="s">
        <v>608</v>
      </c>
      <c r="C229" s="12" t="s">
        <v>320</v>
      </c>
      <c r="D229" t="s">
        <v>425</v>
      </c>
      <c r="E229" t="s">
        <v>6</v>
      </c>
      <c r="F229" t="s">
        <v>234</v>
      </c>
      <c r="G229" s="6">
        <v>1585362</v>
      </c>
      <c r="H229" s="7">
        <v>8180</v>
      </c>
    </row>
    <row r="230" spans="1:8" hidden="1" x14ac:dyDescent="0.35">
      <c r="A230" s="1" t="s">
        <v>609</v>
      </c>
      <c r="B230" t="s">
        <v>610</v>
      </c>
      <c r="C230" s="12" t="s">
        <v>220</v>
      </c>
      <c r="D230" t="s">
        <v>611</v>
      </c>
      <c r="E230" t="s">
        <v>6</v>
      </c>
      <c r="F230" t="s">
        <v>411</v>
      </c>
      <c r="G230" s="6">
        <v>1579715</v>
      </c>
      <c r="H230" s="7">
        <v>176110</v>
      </c>
    </row>
    <row r="231" spans="1:8" hidden="1" x14ac:dyDescent="0.35">
      <c r="A231" s="1" t="s">
        <v>612</v>
      </c>
      <c r="B231" t="s">
        <v>613</v>
      </c>
      <c r="C231" s="12" t="s">
        <v>296</v>
      </c>
      <c r="D231" t="s">
        <v>614</v>
      </c>
      <c r="E231" t="s">
        <v>540</v>
      </c>
      <c r="F231" t="s">
        <v>225</v>
      </c>
      <c r="G231" s="6">
        <v>1579440</v>
      </c>
      <c r="H231" s="7">
        <v>176080</v>
      </c>
    </row>
    <row r="232" spans="1:8" hidden="1" x14ac:dyDescent="0.35">
      <c r="A232" s="1" t="s">
        <v>615</v>
      </c>
      <c r="B232" t="s">
        <v>616</v>
      </c>
      <c r="C232" s="12" t="s">
        <v>288</v>
      </c>
      <c r="D232" t="s">
        <v>617</v>
      </c>
      <c r="E232" t="s">
        <v>6</v>
      </c>
      <c r="F232" t="s">
        <v>411</v>
      </c>
      <c r="G232" s="6">
        <v>1527829</v>
      </c>
      <c r="H232" s="7">
        <v>170326</v>
      </c>
    </row>
    <row r="233" spans="1:8" hidden="1" x14ac:dyDescent="0.35">
      <c r="A233" s="1" t="s">
        <v>618</v>
      </c>
      <c r="B233" t="s">
        <v>211</v>
      </c>
      <c r="C233" s="12" t="s">
        <v>330</v>
      </c>
      <c r="D233" t="s">
        <v>619</v>
      </c>
      <c r="E233" t="s">
        <v>18</v>
      </c>
      <c r="F233" t="s">
        <v>225</v>
      </c>
      <c r="G233" s="6">
        <v>1502589</v>
      </c>
      <c r="H233" s="7">
        <v>167512</v>
      </c>
    </row>
    <row r="234" spans="1:8" hidden="1" x14ac:dyDescent="0.35">
      <c r="A234" s="1" t="s">
        <v>620</v>
      </c>
      <c r="B234" t="s">
        <v>621</v>
      </c>
      <c r="C234" s="12" t="s">
        <v>324</v>
      </c>
      <c r="D234" t="s">
        <v>583</v>
      </c>
      <c r="E234" t="s">
        <v>8</v>
      </c>
      <c r="F234" t="s">
        <v>411</v>
      </c>
      <c r="G234" s="6">
        <v>1431255</v>
      </c>
      <c r="H234" s="7">
        <v>159560</v>
      </c>
    </row>
    <row r="235" spans="1:8" hidden="1" x14ac:dyDescent="0.35">
      <c r="A235" s="1" t="s">
        <v>622</v>
      </c>
      <c r="B235" t="s">
        <v>623</v>
      </c>
      <c r="C235" s="12" t="s">
        <v>464</v>
      </c>
      <c r="D235" t="s">
        <v>488</v>
      </c>
      <c r="E235" t="s">
        <v>6</v>
      </c>
      <c r="F235" t="s">
        <v>234</v>
      </c>
      <c r="G235" s="6">
        <v>1423285</v>
      </c>
      <c r="H235" s="7">
        <v>158671</v>
      </c>
    </row>
    <row r="236" spans="1:8" hidden="1" x14ac:dyDescent="0.35">
      <c r="A236" s="1" t="s">
        <v>624</v>
      </c>
      <c r="B236" t="s">
        <v>625</v>
      </c>
      <c r="C236" s="12" t="s">
        <v>335</v>
      </c>
      <c r="D236" t="s">
        <v>408</v>
      </c>
      <c r="E236" t="s">
        <v>8</v>
      </c>
      <c r="F236" t="s">
        <v>225</v>
      </c>
      <c r="G236" s="6">
        <v>1412404</v>
      </c>
      <c r="H236" s="7">
        <v>157458</v>
      </c>
    </row>
    <row r="237" spans="1:8" hidden="1" x14ac:dyDescent="0.35">
      <c r="A237" s="1" t="s">
        <v>626</v>
      </c>
      <c r="B237" t="s">
        <v>627</v>
      </c>
      <c r="C237" s="12" t="s">
        <v>263</v>
      </c>
      <c r="D237" t="s">
        <v>488</v>
      </c>
      <c r="E237" t="s">
        <v>4</v>
      </c>
      <c r="F237" t="s">
        <v>234</v>
      </c>
      <c r="G237" s="6">
        <v>1382067</v>
      </c>
      <c r="H237" s="7">
        <v>154076</v>
      </c>
    </row>
    <row r="238" spans="1:8" hidden="1" x14ac:dyDescent="0.35">
      <c r="A238" s="1" t="s">
        <v>628</v>
      </c>
      <c r="B238" t="s">
        <v>629</v>
      </c>
      <c r="C238" s="12" t="s">
        <v>229</v>
      </c>
      <c r="D238" t="s">
        <v>509</v>
      </c>
      <c r="E238" t="s">
        <v>6</v>
      </c>
      <c r="F238" t="s">
        <v>234</v>
      </c>
      <c r="G238" s="6">
        <v>1323312</v>
      </c>
      <c r="H238" s="7">
        <v>147526</v>
      </c>
    </row>
    <row r="239" spans="1:8" hidden="1" x14ac:dyDescent="0.35">
      <c r="A239" s="1" t="s">
        <v>630</v>
      </c>
      <c r="B239" t="s">
        <v>631</v>
      </c>
      <c r="C239" s="12" t="s">
        <v>418</v>
      </c>
      <c r="D239" t="s">
        <v>632</v>
      </c>
      <c r="E239" t="s">
        <v>6</v>
      </c>
      <c r="F239" t="s">
        <v>222</v>
      </c>
      <c r="G239" s="6">
        <v>1306606</v>
      </c>
      <c r="H239" s="7">
        <v>145663</v>
      </c>
    </row>
    <row r="240" spans="1:8" hidden="1" x14ac:dyDescent="0.35">
      <c r="A240" s="1" t="s">
        <v>633</v>
      </c>
      <c r="B240" t="s">
        <v>634</v>
      </c>
      <c r="C240" s="12" t="s">
        <v>260</v>
      </c>
      <c r="D240" t="s">
        <v>635</v>
      </c>
      <c r="E240" t="s">
        <v>2</v>
      </c>
      <c r="F240" t="s">
        <v>234</v>
      </c>
      <c r="G240" s="6">
        <v>1305195</v>
      </c>
      <c r="H240" s="7">
        <v>145506</v>
      </c>
    </row>
    <row r="241" spans="1:8" hidden="1" x14ac:dyDescent="0.35">
      <c r="A241" s="1" t="s">
        <v>636</v>
      </c>
      <c r="B241" t="s">
        <v>637</v>
      </c>
      <c r="C241" s="12" t="s">
        <v>236</v>
      </c>
      <c r="D241" t="s">
        <v>638</v>
      </c>
      <c r="E241" t="s">
        <v>6</v>
      </c>
      <c r="F241" t="s">
        <v>234</v>
      </c>
      <c r="G241" s="6">
        <v>1296639</v>
      </c>
      <c r="H241" s="7">
        <v>144552</v>
      </c>
    </row>
    <row r="242" spans="1:8" hidden="1" x14ac:dyDescent="0.35">
      <c r="A242" s="1" t="s">
        <v>639</v>
      </c>
      <c r="B242" t="s">
        <v>640</v>
      </c>
      <c r="C242" s="12" t="s">
        <v>286</v>
      </c>
      <c r="D242" t="s">
        <v>488</v>
      </c>
      <c r="E242" t="s">
        <v>6</v>
      </c>
      <c r="F242" t="s">
        <v>234</v>
      </c>
      <c r="G242" s="6">
        <v>1286485</v>
      </c>
      <c r="H242" s="7">
        <v>143420</v>
      </c>
    </row>
    <row r="243" spans="1:8" hidden="1" x14ac:dyDescent="0.35">
      <c r="A243" s="1" t="s">
        <v>641</v>
      </c>
      <c r="B243" t="s">
        <v>642</v>
      </c>
      <c r="C243" s="12" t="s">
        <v>326</v>
      </c>
      <c r="D243" t="s">
        <v>643</v>
      </c>
      <c r="E243" t="s">
        <v>15</v>
      </c>
      <c r="F243" t="s">
        <v>411</v>
      </c>
      <c r="G243" s="6">
        <v>1284740</v>
      </c>
      <c r="H243" s="7">
        <v>143226</v>
      </c>
    </row>
    <row r="244" spans="1:8" hidden="1" x14ac:dyDescent="0.35">
      <c r="A244" s="1" t="s">
        <v>644</v>
      </c>
      <c r="B244" t="s">
        <v>645</v>
      </c>
      <c r="C244" s="12" t="s">
        <v>227</v>
      </c>
      <c r="D244" t="s">
        <v>564</v>
      </c>
      <c r="E244" t="s">
        <v>6</v>
      </c>
      <c r="F244" t="s">
        <v>225</v>
      </c>
      <c r="G244" s="6">
        <v>1279681</v>
      </c>
      <c r="H244" s="7">
        <v>142662</v>
      </c>
    </row>
    <row r="245" spans="1:8" hidden="1" x14ac:dyDescent="0.35">
      <c r="A245" s="1" t="s">
        <v>646</v>
      </c>
      <c r="B245" t="s">
        <v>647</v>
      </c>
      <c r="C245" s="12" t="s">
        <v>260</v>
      </c>
      <c r="D245" t="s">
        <v>648</v>
      </c>
      <c r="E245" t="s">
        <v>6</v>
      </c>
      <c r="F245" t="s">
        <v>222</v>
      </c>
      <c r="G245" s="6">
        <v>1274420</v>
      </c>
      <c r="H245" s="7">
        <v>142075</v>
      </c>
    </row>
    <row r="246" spans="1:8" hidden="1" x14ac:dyDescent="0.35">
      <c r="A246" s="1" t="s">
        <v>649</v>
      </c>
      <c r="B246" t="s">
        <v>650</v>
      </c>
      <c r="C246" s="12" t="s">
        <v>227</v>
      </c>
      <c r="D246" t="s">
        <v>12</v>
      </c>
      <c r="E246" t="s">
        <v>4</v>
      </c>
      <c r="F246" t="s">
        <v>222</v>
      </c>
      <c r="G246" s="6">
        <v>1249233</v>
      </c>
      <c r="H246" s="7">
        <v>139267</v>
      </c>
    </row>
    <row r="247" spans="1:8" hidden="1" x14ac:dyDescent="0.35">
      <c r="A247" s="1" t="s">
        <v>651</v>
      </c>
      <c r="B247" t="s">
        <v>652</v>
      </c>
      <c r="C247" s="12" t="s">
        <v>357</v>
      </c>
      <c r="D247" t="s">
        <v>475</v>
      </c>
      <c r="E247" t="s">
        <v>6</v>
      </c>
      <c r="F247" t="s">
        <v>234</v>
      </c>
      <c r="G247" s="6">
        <v>1223426</v>
      </c>
      <c r="H247" s="7">
        <v>136390</v>
      </c>
    </row>
    <row r="248" spans="1:8" hidden="1" x14ac:dyDescent="0.35">
      <c r="A248" s="1" t="s">
        <v>653</v>
      </c>
      <c r="B248" t="s">
        <v>654</v>
      </c>
      <c r="C248" s="12" t="s">
        <v>240</v>
      </c>
      <c r="D248" t="s">
        <v>655</v>
      </c>
      <c r="E248" t="s">
        <v>4</v>
      </c>
      <c r="F248" t="s">
        <v>411</v>
      </c>
      <c r="G248" s="6">
        <v>1200885</v>
      </c>
      <c r="H248" s="7">
        <v>133877</v>
      </c>
    </row>
    <row r="249" spans="1:8" hidden="1" x14ac:dyDescent="0.35">
      <c r="A249" s="1" t="s">
        <v>656</v>
      </c>
      <c r="B249" t="s">
        <v>657</v>
      </c>
      <c r="C249" s="12" t="s">
        <v>288</v>
      </c>
      <c r="D249" t="s">
        <v>635</v>
      </c>
      <c r="E249" t="s">
        <v>4</v>
      </c>
      <c r="F249" t="s">
        <v>411</v>
      </c>
      <c r="G249" s="6">
        <v>1157604</v>
      </c>
      <c r="H249" s="7">
        <v>129052</v>
      </c>
    </row>
    <row r="250" spans="1:8" hidden="1" x14ac:dyDescent="0.35">
      <c r="A250" s="1" t="s">
        <v>658</v>
      </c>
      <c r="B250" t="s">
        <v>659</v>
      </c>
      <c r="C250" s="12" t="s">
        <v>326</v>
      </c>
      <c r="D250" t="s">
        <v>11</v>
      </c>
      <c r="E250" t="s">
        <v>18</v>
      </c>
      <c r="F250" t="s">
        <v>225</v>
      </c>
      <c r="G250" s="6">
        <v>1146292</v>
      </c>
      <c r="H250" s="7">
        <v>127792</v>
      </c>
    </row>
    <row r="251" spans="1:8" hidden="1" x14ac:dyDescent="0.35">
      <c r="A251" s="1" t="s">
        <v>660</v>
      </c>
      <c r="B251" t="s">
        <v>661</v>
      </c>
      <c r="C251" s="12" t="s">
        <v>268</v>
      </c>
      <c r="D251" t="s">
        <v>408</v>
      </c>
      <c r="E251" t="s">
        <v>6</v>
      </c>
      <c r="F251" t="s">
        <v>234</v>
      </c>
      <c r="G251" s="6">
        <v>1129408</v>
      </c>
      <c r="H251" s="7">
        <v>125909</v>
      </c>
    </row>
    <row r="252" spans="1:8" hidden="1" x14ac:dyDescent="0.35">
      <c r="A252" s="1" t="s">
        <v>662</v>
      </c>
      <c r="B252" t="s">
        <v>663</v>
      </c>
      <c r="C252" s="12" t="s">
        <v>556</v>
      </c>
      <c r="D252" t="s">
        <v>635</v>
      </c>
      <c r="E252" t="s">
        <v>6</v>
      </c>
      <c r="F252" t="s">
        <v>411</v>
      </c>
      <c r="G252" s="6">
        <v>1105717</v>
      </c>
      <c r="H252" s="7">
        <v>123268</v>
      </c>
    </row>
    <row r="253" spans="1:8" hidden="1" x14ac:dyDescent="0.35">
      <c r="A253" s="1" t="s">
        <v>664</v>
      </c>
      <c r="B253" t="s">
        <v>665</v>
      </c>
      <c r="C253" s="12" t="s">
        <v>326</v>
      </c>
      <c r="D253" t="s">
        <v>666</v>
      </c>
      <c r="E253" t="s">
        <v>6</v>
      </c>
      <c r="F253" t="s">
        <v>411</v>
      </c>
      <c r="G253" s="6">
        <v>1104957</v>
      </c>
      <c r="H253" s="7">
        <v>123183</v>
      </c>
    </row>
    <row r="254" spans="1:8" x14ac:dyDescent="0.35">
      <c r="A254" s="1" t="s">
        <v>667</v>
      </c>
      <c r="B254" t="s">
        <v>668</v>
      </c>
      <c r="C254" s="12" t="s">
        <v>669</v>
      </c>
      <c r="D254" t="s">
        <v>488</v>
      </c>
      <c r="E254" t="s">
        <v>18</v>
      </c>
      <c r="F254" t="s">
        <v>266</v>
      </c>
      <c r="G254" s="6">
        <v>1079051</v>
      </c>
      <c r="H254" s="7">
        <v>120295</v>
      </c>
    </row>
    <row r="255" spans="1:8" hidden="1" x14ac:dyDescent="0.35">
      <c r="A255" s="1" t="s">
        <v>670</v>
      </c>
      <c r="B255" t="s">
        <v>671</v>
      </c>
      <c r="C255" s="12" t="s">
        <v>330</v>
      </c>
      <c r="D255" t="s">
        <v>408</v>
      </c>
      <c r="E255" t="s">
        <v>6</v>
      </c>
      <c r="F255" t="s">
        <v>225</v>
      </c>
      <c r="G255" s="6">
        <v>1033632</v>
      </c>
      <c r="H255" s="7">
        <v>115232</v>
      </c>
    </row>
    <row r="256" spans="1:8" hidden="1" x14ac:dyDescent="0.35">
      <c r="A256" s="1" t="s">
        <v>672</v>
      </c>
      <c r="B256" t="s">
        <v>673</v>
      </c>
      <c r="C256" s="12" t="s">
        <v>326</v>
      </c>
      <c r="D256" t="s">
        <v>674</v>
      </c>
      <c r="E256" t="s">
        <v>6</v>
      </c>
      <c r="F256" t="s">
        <v>411</v>
      </c>
      <c r="G256" s="6">
        <v>1017107</v>
      </c>
      <c r="H256" s="7">
        <v>113389</v>
      </c>
    </row>
    <row r="257" spans="1:8" hidden="1" x14ac:dyDescent="0.35">
      <c r="A257" s="1" t="s">
        <v>675</v>
      </c>
      <c r="B257" t="s">
        <v>676</v>
      </c>
      <c r="C257" s="12" t="s">
        <v>330</v>
      </c>
      <c r="D257" t="s">
        <v>677</v>
      </c>
      <c r="E257" t="s">
        <v>19</v>
      </c>
      <c r="F257" t="s">
        <v>411</v>
      </c>
      <c r="G257" s="6">
        <v>1013893</v>
      </c>
      <c r="H257" s="7">
        <v>113031</v>
      </c>
    </row>
    <row r="258" spans="1:8" x14ac:dyDescent="0.35">
      <c r="A258" s="1" t="s">
        <v>680</v>
      </c>
      <c r="C258"/>
      <c r="F258">
        <f>SUBTOTAL(103,Table1[MPAA])</f>
        <v>3</v>
      </c>
      <c r="H258" s="7">
        <f>SUBTOTAL(109,Table1[Tickets Sold])</f>
        <v>18712750</v>
      </c>
    </row>
    <row r="259" spans="1:8" x14ac:dyDescent="0.35">
      <c r="G259" s="6"/>
      <c r="H259" s="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75" spans="1:1" x14ac:dyDescent="0.35">
      <c r="A575"/>
    </row>
    <row r="576" spans="1:1"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row r="597" spans="1:1" x14ac:dyDescent="0.35">
      <c r="A597"/>
    </row>
    <row r="598" spans="1:1" x14ac:dyDescent="0.35">
      <c r="A598"/>
    </row>
    <row r="599" spans="1:1" x14ac:dyDescent="0.35">
      <c r="A599"/>
    </row>
    <row r="600" spans="1:1" x14ac:dyDescent="0.35">
      <c r="A600"/>
    </row>
    <row r="601" spans="1:1" x14ac:dyDescent="0.35">
      <c r="A601"/>
    </row>
    <row r="602" spans="1:1" x14ac:dyDescent="0.35">
      <c r="A602"/>
    </row>
    <row r="603" spans="1:1" x14ac:dyDescent="0.35">
      <c r="A603"/>
    </row>
    <row r="604" spans="1:1" x14ac:dyDescent="0.35">
      <c r="A604"/>
    </row>
    <row r="605" spans="1:1" x14ac:dyDescent="0.35">
      <c r="A605"/>
    </row>
    <row r="606" spans="1:1" x14ac:dyDescent="0.35">
      <c r="A606"/>
    </row>
    <row r="607" spans="1:1" x14ac:dyDescent="0.35">
      <c r="A607"/>
    </row>
    <row r="608" spans="1:1" x14ac:dyDescent="0.35">
      <c r="A608"/>
    </row>
    <row r="609" spans="1:1" x14ac:dyDescent="0.35">
      <c r="A609"/>
    </row>
    <row r="610" spans="1:1" x14ac:dyDescent="0.35">
      <c r="A610"/>
    </row>
    <row r="611" spans="1:1" x14ac:dyDescent="0.35">
      <c r="A611"/>
    </row>
    <row r="612" spans="1:1" x14ac:dyDescent="0.35">
      <c r="A612"/>
    </row>
    <row r="613" spans="1:1" x14ac:dyDescent="0.35">
      <c r="A613"/>
    </row>
    <row r="614" spans="1:1" x14ac:dyDescent="0.35">
      <c r="A614"/>
    </row>
    <row r="615" spans="1:1" x14ac:dyDescent="0.35">
      <c r="A615"/>
    </row>
    <row r="616" spans="1:1" x14ac:dyDescent="0.35">
      <c r="A616"/>
    </row>
    <row r="617" spans="1:1" x14ac:dyDescent="0.35">
      <c r="A617"/>
    </row>
    <row r="618" spans="1:1" x14ac:dyDescent="0.35">
      <c r="A618"/>
    </row>
    <row r="619" spans="1:1" x14ac:dyDescent="0.35">
      <c r="A619"/>
    </row>
    <row r="620" spans="1:1" x14ac:dyDescent="0.35">
      <c r="A620"/>
    </row>
    <row r="621" spans="1:1" x14ac:dyDescent="0.35">
      <c r="A621"/>
    </row>
    <row r="622" spans="1:1" x14ac:dyDescent="0.35">
      <c r="A622"/>
    </row>
    <row r="623" spans="1:1" x14ac:dyDescent="0.35">
      <c r="A623"/>
    </row>
    <row r="624" spans="1:1" x14ac:dyDescent="0.35">
      <c r="A624"/>
    </row>
    <row r="625" spans="1:1" x14ac:dyDescent="0.35">
      <c r="A625"/>
    </row>
    <row r="626" spans="1:1" x14ac:dyDescent="0.35">
      <c r="A626"/>
    </row>
    <row r="627" spans="1:1" x14ac:dyDescent="0.35">
      <c r="A627"/>
    </row>
    <row r="628" spans="1:1" x14ac:dyDescent="0.35">
      <c r="A628"/>
    </row>
    <row r="629" spans="1:1" x14ac:dyDescent="0.35">
      <c r="A629"/>
    </row>
    <row r="630" spans="1:1" x14ac:dyDescent="0.35">
      <c r="A630"/>
    </row>
    <row r="631" spans="1:1" x14ac:dyDescent="0.35">
      <c r="A631"/>
    </row>
    <row r="632" spans="1:1" x14ac:dyDescent="0.35">
      <c r="A632"/>
    </row>
    <row r="633" spans="1:1" x14ac:dyDescent="0.35">
      <c r="A633"/>
    </row>
    <row r="634" spans="1:1" x14ac:dyDescent="0.35">
      <c r="A634"/>
    </row>
    <row r="635" spans="1:1" x14ac:dyDescent="0.35">
      <c r="A635"/>
    </row>
    <row r="636" spans="1:1" x14ac:dyDescent="0.35">
      <c r="A636"/>
    </row>
    <row r="637" spans="1:1" x14ac:dyDescent="0.35">
      <c r="A637"/>
    </row>
    <row r="638" spans="1:1" x14ac:dyDescent="0.35">
      <c r="A638"/>
    </row>
    <row r="639" spans="1:1" x14ac:dyDescent="0.35">
      <c r="A639"/>
    </row>
    <row r="640" spans="1:1" x14ac:dyDescent="0.35">
      <c r="A640"/>
    </row>
    <row r="641" spans="1:1" x14ac:dyDescent="0.35">
      <c r="A641"/>
    </row>
    <row r="642" spans="1:1" x14ac:dyDescent="0.35">
      <c r="A642"/>
    </row>
    <row r="643" spans="1:1" x14ac:dyDescent="0.35">
      <c r="A643"/>
    </row>
    <row r="644" spans="1:1" x14ac:dyDescent="0.35">
      <c r="A644"/>
    </row>
    <row r="645" spans="1:1" x14ac:dyDescent="0.35">
      <c r="A645"/>
    </row>
    <row r="646" spans="1:1" x14ac:dyDescent="0.35">
      <c r="A646"/>
    </row>
    <row r="647" spans="1:1" x14ac:dyDescent="0.35">
      <c r="A647"/>
    </row>
    <row r="648" spans="1:1" x14ac:dyDescent="0.35">
      <c r="A648"/>
    </row>
    <row r="649" spans="1:1" x14ac:dyDescent="0.35">
      <c r="A649"/>
    </row>
    <row r="650" spans="1:1" x14ac:dyDescent="0.35">
      <c r="A650"/>
    </row>
    <row r="651" spans="1:1" x14ac:dyDescent="0.35">
      <c r="A651"/>
    </row>
    <row r="652" spans="1:1" x14ac:dyDescent="0.35">
      <c r="A652"/>
    </row>
    <row r="653" spans="1:1" x14ac:dyDescent="0.35">
      <c r="A653"/>
    </row>
    <row r="654" spans="1:1" x14ac:dyDescent="0.35">
      <c r="A654"/>
    </row>
    <row r="655" spans="1:1" x14ac:dyDescent="0.35">
      <c r="A655"/>
    </row>
    <row r="656" spans="1:1" x14ac:dyDescent="0.35">
      <c r="A656"/>
    </row>
    <row r="657" spans="1:1" x14ac:dyDescent="0.35">
      <c r="A657"/>
    </row>
    <row r="658" spans="1:1" x14ac:dyDescent="0.35">
      <c r="A658"/>
    </row>
    <row r="659" spans="1:1" x14ac:dyDescent="0.35">
      <c r="A659"/>
    </row>
    <row r="660" spans="1:1" x14ac:dyDescent="0.35">
      <c r="A660"/>
    </row>
    <row r="661" spans="1:1" x14ac:dyDescent="0.35">
      <c r="A661"/>
    </row>
    <row r="662" spans="1:1" x14ac:dyDescent="0.35">
      <c r="A662"/>
    </row>
    <row r="663" spans="1:1" x14ac:dyDescent="0.35">
      <c r="A663"/>
    </row>
    <row r="664" spans="1:1" x14ac:dyDescent="0.35">
      <c r="A664"/>
    </row>
    <row r="665" spans="1:1" x14ac:dyDescent="0.35">
      <c r="A665"/>
    </row>
    <row r="666" spans="1:1" x14ac:dyDescent="0.35">
      <c r="A666"/>
    </row>
    <row r="667" spans="1:1" x14ac:dyDescent="0.35">
      <c r="A667"/>
    </row>
    <row r="668" spans="1:1" x14ac:dyDescent="0.35">
      <c r="A668"/>
    </row>
    <row r="669" spans="1:1" x14ac:dyDescent="0.35">
      <c r="A669"/>
    </row>
    <row r="670" spans="1:1" x14ac:dyDescent="0.35">
      <c r="A670"/>
    </row>
    <row r="671" spans="1:1" x14ac:dyDescent="0.35">
      <c r="A671"/>
    </row>
    <row r="672" spans="1:1" x14ac:dyDescent="0.35">
      <c r="A672"/>
    </row>
    <row r="673" spans="1:1" x14ac:dyDescent="0.35">
      <c r="A673"/>
    </row>
    <row r="674" spans="1:1" x14ac:dyDescent="0.35">
      <c r="A674"/>
    </row>
    <row r="675" spans="1:1" x14ac:dyDescent="0.35">
      <c r="A675"/>
    </row>
    <row r="676" spans="1:1" x14ac:dyDescent="0.35">
      <c r="A676"/>
    </row>
    <row r="677" spans="1:1" x14ac:dyDescent="0.35">
      <c r="A677"/>
    </row>
    <row r="678" spans="1:1" x14ac:dyDescent="0.35">
      <c r="A678"/>
    </row>
    <row r="679" spans="1:1" x14ac:dyDescent="0.35">
      <c r="A679"/>
    </row>
    <row r="680" spans="1:1" x14ac:dyDescent="0.35">
      <c r="A680"/>
    </row>
    <row r="681" spans="1:1" x14ac:dyDescent="0.35">
      <c r="A681"/>
    </row>
    <row r="682" spans="1:1" x14ac:dyDescent="0.35">
      <c r="A682"/>
    </row>
    <row r="683" spans="1:1" x14ac:dyDescent="0.35">
      <c r="A683"/>
    </row>
    <row r="684" spans="1:1" x14ac:dyDescent="0.35">
      <c r="A684"/>
    </row>
    <row r="685" spans="1:1" x14ac:dyDescent="0.35">
      <c r="A685"/>
    </row>
    <row r="686" spans="1:1" x14ac:dyDescent="0.35">
      <c r="A686"/>
    </row>
    <row r="687" spans="1:1" x14ac:dyDescent="0.35">
      <c r="A687"/>
    </row>
    <row r="688" spans="1:1" x14ac:dyDescent="0.35">
      <c r="A688"/>
    </row>
    <row r="689" spans="1:1" x14ac:dyDescent="0.35">
      <c r="A689"/>
    </row>
    <row r="690" spans="1:1" x14ac:dyDescent="0.35">
      <c r="A690"/>
    </row>
    <row r="691" spans="1:1" x14ac:dyDescent="0.35">
      <c r="A691"/>
    </row>
    <row r="692" spans="1:1" x14ac:dyDescent="0.35">
      <c r="A692"/>
    </row>
    <row r="693" spans="1:1" x14ac:dyDescent="0.35">
      <c r="A693"/>
    </row>
    <row r="694" spans="1:1" x14ac:dyDescent="0.35">
      <c r="A694"/>
    </row>
    <row r="695" spans="1:1" x14ac:dyDescent="0.35">
      <c r="A695"/>
    </row>
    <row r="696" spans="1:1" x14ac:dyDescent="0.35">
      <c r="A696"/>
    </row>
    <row r="697" spans="1:1" x14ac:dyDescent="0.35">
      <c r="A697"/>
    </row>
    <row r="698" spans="1:1" x14ac:dyDescent="0.35">
      <c r="A698"/>
    </row>
    <row r="699" spans="1:1" x14ac:dyDescent="0.35">
      <c r="A699"/>
    </row>
    <row r="700" spans="1:1" x14ac:dyDescent="0.35">
      <c r="A700"/>
    </row>
    <row r="701" spans="1:1" x14ac:dyDescent="0.35">
      <c r="A701"/>
    </row>
    <row r="702" spans="1:1" x14ac:dyDescent="0.35">
      <c r="A702"/>
    </row>
    <row r="703" spans="1:1" x14ac:dyDescent="0.35">
      <c r="A703"/>
    </row>
    <row r="704" spans="1:1" x14ac:dyDescent="0.35">
      <c r="A704"/>
    </row>
    <row r="705" spans="1:1" x14ac:dyDescent="0.35">
      <c r="A705"/>
    </row>
    <row r="706" spans="1:1" x14ac:dyDescent="0.35">
      <c r="A706"/>
    </row>
    <row r="707" spans="1:1" x14ac:dyDescent="0.35">
      <c r="A707"/>
    </row>
    <row r="708" spans="1:1" x14ac:dyDescent="0.35">
      <c r="A708"/>
    </row>
    <row r="709" spans="1:1" x14ac:dyDescent="0.35">
      <c r="A709"/>
    </row>
    <row r="710" spans="1:1" x14ac:dyDescent="0.35">
      <c r="A710"/>
    </row>
    <row r="711" spans="1:1" x14ac:dyDescent="0.35">
      <c r="A711"/>
    </row>
    <row r="712" spans="1:1" x14ac:dyDescent="0.35">
      <c r="A712"/>
    </row>
    <row r="713" spans="1:1" x14ac:dyDescent="0.35">
      <c r="A713"/>
    </row>
    <row r="714" spans="1:1" x14ac:dyDescent="0.35">
      <c r="A714"/>
    </row>
    <row r="715" spans="1:1" x14ac:dyDescent="0.35">
      <c r="A715"/>
    </row>
    <row r="716" spans="1:1" x14ac:dyDescent="0.35">
      <c r="A716"/>
    </row>
    <row r="717" spans="1:1" x14ac:dyDescent="0.35">
      <c r="A717"/>
    </row>
    <row r="718" spans="1:1" x14ac:dyDescent="0.35">
      <c r="A718"/>
    </row>
    <row r="719" spans="1:1" x14ac:dyDescent="0.35">
      <c r="A719"/>
    </row>
    <row r="720" spans="1:1" x14ac:dyDescent="0.35">
      <c r="A720"/>
    </row>
    <row r="721" spans="1:1" x14ac:dyDescent="0.35">
      <c r="A721"/>
    </row>
    <row r="722" spans="1:1" x14ac:dyDescent="0.35">
      <c r="A722"/>
    </row>
    <row r="723" spans="1:1" x14ac:dyDescent="0.35">
      <c r="A723"/>
    </row>
    <row r="724" spans="1:1" x14ac:dyDescent="0.35">
      <c r="A724"/>
    </row>
    <row r="725" spans="1:1" x14ac:dyDescent="0.35">
      <c r="A725"/>
    </row>
    <row r="726" spans="1:1" x14ac:dyDescent="0.35">
      <c r="A726"/>
    </row>
    <row r="727" spans="1:1" x14ac:dyDescent="0.35">
      <c r="A727"/>
    </row>
    <row r="728" spans="1:1" x14ac:dyDescent="0.35">
      <c r="A728"/>
    </row>
    <row r="729" spans="1:1" x14ac:dyDescent="0.35">
      <c r="A729"/>
    </row>
    <row r="730" spans="1:1" x14ac:dyDescent="0.35">
      <c r="A730"/>
    </row>
    <row r="731" spans="1:1" x14ac:dyDescent="0.35">
      <c r="A731"/>
    </row>
    <row r="732" spans="1:1" x14ac:dyDescent="0.35">
      <c r="A732"/>
    </row>
    <row r="733" spans="1:1" x14ac:dyDescent="0.35">
      <c r="A733"/>
    </row>
    <row r="734" spans="1:1" x14ac:dyDescent="0.35">
      <c r="A734"/>
    </row>
    <row r="735" spans="1:1" x14ac:dyDescent="0.35">
      <c r="A735"/>
    </row>
    <row r="736" spans="1:1" x14ac:dyDescent="0.35">
      <c r="A736"/>
    </row>
    <row r="737" spans="1:1" x14ac:dyDescent="0.35">
      <c r="A737"/>
    </row>
    <row r="738" spans="1:1" x14ac:dyDescent="0.35">
      <c r="A738"/>
    </row>
    <row r="739" spans="1:1" x14ac:dyDescent="0.35">
      <c r="A739"/>
    </row>
    <row r="740" spans="1:1" x14ac:dyDescent="0.35">
      <c r="A740"/>
    </row>
    <row r="741" spans="1:1" x14ac:dyDescent="0.35">
      <c r="A741"/>
    </row>
    <row r="742" spans="1:1" x14ac:dyDescent="0.35">
      <c r="A742"/>
    </row>
    <row r="743" spans="1:1" x14ac:dyDescent="0.35">
      <c r="A743"/>
    </row>
    <row r="744" spans="1:1" x14ac:dyDescent="0.35">
      <c r="A744"/>
    </row>
    <row r="745" spans="1:1" x14ac:dyDescent="0.35">
      <c r="A745"/>
    </row>
    <row r="746" spans="1:1" x14ac:dyDescent="0.35">
      <c r="A746"/>
    </row>
    <row r="747" spans="1:1" x14ac:dyDescent="0.35">
      <c r="A747"/>
    </row>
    <row r="748" spans="1:1" x14ac:dyDescent="0.35">
      <c r="A748"/>
    </row>
    <row r="749" spans="1:1" x14ac:dyDescent="0.35">
      <c r="A749"/>
    </row>
    <row r="750" spans="1:1" x14ac:dyDescent="0.35">
      <c r="A750"/>
    </row>
    <row r="751" spans="1:1" x14ac:dyDescent="0.35">
      <c r="A751"/>
    </row>
    <row r="752" spans="1:1" x14ac:dyDescent="0.35">
      <c r="A752"/>
    </row>
    <row r="753" spans="1:1" x14ac:dyDescent="0.35">
      <c r="A753"/>
    </row>
    <row r="754" spans="1:1" x14ac:dyDescent="0.35">
      <c r="A754"/>
    </row>
    <row r="755" spans="1:1" x14ac:dyDescent="0.35">
      <c r="A755"/>
    </row>
    <row r="756" spans="1:1" x14ac:dyDescent="0.35">
      <c r="A756"/>
    </row>
    <row r="757" spans="1:1" x14ac:dyDescent="0.35">
      <c r="A757"/>
    </row>
    <row r="758" spans="1:1" x14ac:dyDescent="0.35">
      <c r="A758"/>
    </row>
    <row r="759" spans="1:1" x14ac:dyDescent="0.35">
      <c r="A759"/>
    </row>
    <row r="760" spans="1:1" x14ac:dyDescent="0.35">
      <c r="A760"/>
    </row>
    <row r="761" spans="1:1" x14ac:dyDescent="0.35">
      <c r="A761"/>
    </row>
    <row r="762" spans="1:1" x14ac:dyDescent="0.35">
      <c r="A762"/>
    </row>
    <row r="763" spans="1:1" x14ac:dyDescent="0.35">
      <c r="A763"/>
    </row>
    <row r="764" spans="1:1" x14ac:dyDescent="0.35">
      <c r="A764"/>
    </row>
    <row r="765" spans="1:1" x14ac:dyDescent="0.35">
      <c r="A765"/>
    </row>
    <row r="766" spans="1:1" x14ac:dyDescent="0.35">
      <c r="A766"/>
    </row>
    <row r="767" spans="1:1" x14ac:dyDescent="0.35">
      <c r="A767"/>
    </row>
    <row r="768" spans="1:1" x14ac:dyDescent="0.35">
      <c r="A768"/>
    </row>
    <row r="769" spans="1:1" x14ac:dyDescent="0.35">
      <c r="A769"/>
    </row>
    <row r="770" spans="1:1" x14ac:dyDescent="0.35">
      <c r="A770"/>
    </row>
    <row r="785" spans="1:1" x14ac:dyDescent="0.35">
      <c r="A785"/>
    </row>
    <row r="786" spans="1:1" x14ac:dyDescent="0.35">
      <c r="A786"/>
    </row>
    <row r="787" spans="1:1" x14ac:dyDescent="0.35">
      <c r="A787"/>
    </row>
    <row r="788" spans="1:1" x14ac:dyDescent="0.35">
      <c r="A788"/>
    </row>
    <row r="789" spans="1:1" x14ac:dyDescent="0.35">
      <c r="A789"/>
    </row>
    <row r="790" spans="1:1" x14ac:dyDescent="0.35">
      <c r="A790"/>
    </row>
    <row r="791" spans="1:1" x14ac:dyDescent="0.35">
      <c r="A791"/>
    </row>
    <row r="792" spans="1:1" x14ac:dyDescent="0.35">
      <c r="A792"/>
    </row>
    <row r="793" spans="1:1" x14ac:dyDescent="0.35">
      <c r="A793"/>
    </row>
    <row r="794" spans="1:1" x14ac:dyDescent="0.35">
      <c r="A794"/>
    </row>
    <row r="795" spans="1:1" x14ac:dyDescent="0.35">
      <c r="A795"/>
    </row>
    <row r="796" spans="1:1" x14ac:dyDescent="0.35">
      <c r="A796"/>
    </row>
    <row r="797" spans="1:1" x14ac:dyDescent="0.35">
      <c r="A797"/>
    </row>
    <row r="798" spans="1:1" x14ac:dyDescent="0.35">
      <c r="A798"/>
    </row>
    <row r="799" spans="1:1" x14ac:dyDescent="0.35">
      <c r="A799"/>
    </row>
    <row r="800" spans="1:1" x14ac:dyDescent="0.35">
      <c r="A800"/>
    </row>
    <row r="801" spans="1:1" x14ac:dyDescent="0.35">
      <c r="A801"/>
    </row>
    <row r="802" spans="1:1" x14ac:dyDescent="0.35">
      <c r="A802"/>
    </row>
    <row r="803" spans="1:1" x14ac:dyDescent="0.35">
      <c r="A803"/>
    </row>
    <row r="804" spans="1:1" x14ac:dyDescent="0.35">
      <c r="A804"/>
    </row>
    <row r="805" spans="1:1" x14ac:dyDescent="0.35">
      <c r="A805"/>
    </row>
    <row r="806" spans="1:1" x14ac:dyDescent="0.35">
      <c r="A806"/>
    </row>
    <row r="807" spans="1:1" x14ac:dyDescent="0.35">
      <c r="A807"/>
    </row>
    <row r="808" spans="1:1" x14ac:dyDescent="0.35">
      <c r="A808"/>
    </row>
    <row r="809" spans="1:1" x14ac:dyDescent="0.35">
      <c r="A809"/>
    </row>
    <row r="810" spans="1:1" x14ac:dyDescent="0.35">
      <c r="A810"/>
    </row>
    <row r="811" spans="1:1" x14ac:dyDescent="0.35">
      <c r="A811"/>
    </row>
    <row r="812" spans="1:1" x14ac:dyDescent="0.35">
      <c r="A812"/>
    </row>
    <row r="813" spans="1:1" x14ac:dyDescent="0.35">
      <c r="A813"/>
    </row>
    <row r="814" spans="1:1" x14ac:dyDescent="0.35">
      <c r="A814"/>
    </row>
    <row r="815" spans="1:1" x14ac:dyDescent="0.35">
      <c r="A815"/>
    </row>
    <row r="816" spans="1:1" x14ac:dyDescent="0.35">
      <c r="A816"/>
    </row>
    <row r="817" spans="1:1" x14ac:dyDescent="0.35">
      <c r="A817"/>
    </row>
    <row r="818" spans="1:1" x14ac:dyDescent="0.35">
      <c r="A818"/>
    </row>
    <row r="819" spans="1:1" x14ac:dyDescent="0.35">
      <c r="A819"/>
    </row>
    <row r="820" spans="1:1" x14ac:dyDescent="0.35">
      <c r="A820"/>
    </row>
    <row r="821" spans="1:1" x14ac:dyDescent="0.35">
      <c r="A821"/>
    </row>
    <row r="822" spans="1:1" x14ac:dyDescent="0.35">
      <c r="A822"/>
    </row>
    <row r="823" spans="1:1" x14ac:dyDescent="0.35">
      <c r="A823"/>
    </row>
    <row r="824" spans="1:1" x14ac:dyDescent="0.35">
      <c r="A824"/>
    </row>
    <row r="825" spans="1:1" x14ac:dyDescent="0.35">
      <c r="A825"/>
    </row>
    <row r="826" spans="1:1" x14ac:dyDescent="0.35">
      <c r="A826"/>
    </row>
    <row r="827" spans="1:1" x14ac:dyDescent="0.35">
      <c r="A827"/>
    </row>
    <row r="828" spans="1:1" x14ac:dyDescent="0.35">
      <c r="A828"/>
    </row>
    <row r="829" spans="1:1" x14ac:dyDescent="0.35">
      <c r="A829"/>
    </row>
    <row r="830" spans="1:1" x14ac:dyDescent="0.35">
      <c r="A830"/>
    </row>
    <row r="831" spans="1:1" x14ac:dyDescent="0.35">
      <c r="A831"/>
    </row>
    <row r="832" spans="1:1" x14ac:dyDescent="0.35">
      <c r="A832"/>
    </row>
    <row r="833" spans="1:1" x14ac:dyDescent="0.35">
      <c r="A833"/>
    </row>
    <row r="834" spans="1:1" x14ac:dyDescent="0.35">
      <c r="A834"/>
    </row>
    <row r="835" spans="1:1" x14ac:dyDescent="0.35">
      <c r="A835"/>
    </row>
    <row r="836" spans="1:1" x14ac:dyDescent="0.35">
      <c r="A836"/>
    </row>
    <row r="837" spans="1:1" x14ac:dyDescent="0.35">
      <c r="A837"/>
    </row>
    <row r="838" spans="1:1" x14ac:dyDescent="0.35">
      <c r="A838"/>
    </row>
    <row r="839" spans="1:1" x14ac:dyDescent="0.35">
      <c r="A839"/>
    </row>
    <row r="840" spans="1:1" x14ac:dyDescent="0.35">
      <c r="A840"/>
    </row>
    <row r="841" spans="1:1" x14ac:dyDescent="0.35">
      <c r="A841"/>
    </row>
    <row r="842" spans="1:1" x14ac:dyDescent="0.35">
      <c r="A842"/>
    </row>
    <row r="843" spans="1:1" x14ac:dyDescent="0.35">
      <c r="A843"/>
    </row>
    <row r="844" spans="1:1" x14ac:dyDescent="0.35">
      <c r="A844"/>
    </row>
    <row r="845" spans="1:1" x14ac:dyDescent="0.35">
      <c r="A845"/>
    </row>
    <row r="846" spans="1:1" x14ac:dyDescent="0.35">
      <c r="A846"/>
    </row>
    <row r="847" spans="1:1" x14ac:dyDescent="0.35">
      <c r="A847"/>
    </row>
    <row r="848" spans="1:1" x14ac:dyDescent="0.35">
      <c r="A848"/>
    </row>
    <row r="849" spans="1:1" x14ac:dyDescent="0.35">
      <c r="A849"/>
    </row>
    <row r="850" spans="1:1" x14ac:dyDescent="0.35">
      <c r="A850"/>
    </row>
    <row r="851" spans="1:1" x14ac:dyDescent="0.35">
      <c r="A851"/>
    </row>
    <row r="852" spans="1:1" x14ac:dyDescent="0.35">
      <c r="A852"/>
    </row>
    <row r="853" spans="1:1" x14ac:dyDescent="0.35">
      <c r="A853"/>
    </row>
    <row r="854" spans="1:1" x14ac:dyDescent="0.35">
      <c r="A854"/>
    </row>
    <row r="855" spans="1:1" x14ac:dyDescent="0.35">
      <c r="A855"/>
    </row>
    <row r="856" spans="1:1" x14ac:dyDescent="0.35">
      <c r="A856"/>
    </row>
    <row r="857" spans="1:1" x14ac:dyDescent="0.35">
      <c r="A857"/>
    </row>
    <row r="858" spans="1:1" x14ac:dyDescent="0.35">
      <c r="A858"/>
    </row>
    <row r="859" spans="1:1" x14ac:dyDescent="0.35">
      <c r="A859"/>
    </row>
    <row r="860" spans="1:1" x14ac:dyDescent="0.35">
      <c r="A860"/>
    </row>
    <row r="861" spans="1:1" x14ac:dyDescent="0.35">
      <c r="A861"/>
    </row>
    <row r="862" spans="1:1" x14ac:dyDescent="0.35">
      <c r="A862"/>
    </row>
    <row r="863" spans="1:1" x14ac:dyDescent="0.35">
      <c r="A863"/>
    </row>
    <row r="864" spans="1:1" x14ac:dyDescent="0.35">
      <c r="A864"/>
    </row>
    <row r="865" spans="1:1" x14ac:dyDescent="0.35">
      <c r="A865"/>
    </row>
    <row r="866" spans="1:1" x14ac:dyDescent="0.35">
      <c r="A866"/>
    </row>
    <row r="867" spans="1:1" x14ac:dyDescent="0.35">
      <c r="A867"/>
    </row>
    <row r="868" spans="1:1" x14ac:dyDescent="0.35">
      <c r="A868"/>
    </row>
    <row r="869" spans="1:1" x14ac:dyDescent="0.35">
      <c r="A869"/>
    </row>
    <row r="870" spans="1:1" x14ac:dyDescent="0.35">
      <c r="A870"/>
    </row>
    <row r="871" spans="1:1" x14ac:dyDescent="0.35">
      <c r="A871"/>
    </row>
    <row r="872" spans="1:1" x14ac:dyDescent="0.35">
      <c r="A872"/>
    </row>
    <row r="873" spans="1:1" x14ac:dyDescent="0.35">
      <c r="A873"/>
    </row>
    <row r="874" spans="1:1" x14ac:dyDescent="0.35">
      <c r="A874"/>
    </row>
    <row r="875" spans="1:1" x14ac:dyDescent="0.35">
      <c r="A875"/>
    </row>
    <row r="876" spans="1:1" x14ac:dyDescent="0.35">
      <c r="A876"/>
    </row>
    <row r="877" spans="1:1" x14ac:dyDescent="0.35">
      <c r="A877"/>
    </row>
    <row r="878" spans="1:1" x14ac:dyDescent="0.35">
      <c r="A878"/>
    </row>
    <row r="879" spans="1:1" x14ac:dyDescent="0.35">
      <c r="A879"/>
    </row>
    <row r="880" spans="1:1" x14ac:dyDescent="0.35">
      <c r="A880"/>
    </row>
    <row r="881" spans="1:1" x14ac:dyDescent="0.35">
      <c r="A881"/>
    </row>
    <row r="882" spans="1:1" x14ac:dyDescent="0.35">
      <c r="A882"/>
    </row>
    <row r="883" spans="1:1" x14ac:dyDescent="0.35">
      <c r="A883"/>
    </row>
    <row r="884" spans="1:1" x14ac:dyDescent="0.35">
      <c r="A884"/>
    </row>
    <row r="885" spans="1:1" x14ac:dyDescent="0.35">
      <c r="A885"/>
    </row>
    <row r="886" spans="1:1" x14ac:dyDescent="0.35">
      <c r="A886"/>
    </row>
    <row r="887" spans="1:1" x14ac:dyDescent="0.35">
      <c r="A887"/>
    </row>
    <row r="888" spans="1:1" x14ac:dyDescent="0.35">
      <c r="A888"/>
    </row>
    <row r="889" spans="1:1" x14ac:dyDescent="0.35">
      <c r="A889"/>
    </row>
    <row r="890" spans="1:1" x14ac:dyDescent="0.35">
      <c r="A890"/>
    </row>
    <row r="891" spans="1:1" x14ac:dyDescent="0.35">
      <c r="A891"/>
    </row>
    <row r="892" spans="1:1" x14ac:dyDescent="0.35">
      <c r="A892"/>
    </row>
    <row r="893" spans="1:1" x14ac:dyDescent="0.35">
      <c r="A893"/>
    </row>
    <row r="894" spans="1:1" x14ac:dyDescent="0.35">
      <c r="A894"/>
    </row>
    <row r="895" spans="1:1" x14ac:dyDescent="0.35">
      <c r="A895"/>
    </row>
    <row r="896" spans="1:1" x14ac:dyDescent="0.35">
      <c r="A896"/>
    </row>
    <row r="897" spans="1:1" x14ac:dyDescent="0.35">
      <c r="A897"/>
    </row>
    <row r="898" spans="1:1" x14ac:dyDescent="0.35">
      <c r="A898"/>
    </row>
    <row r="899" spans="1:1" x14ac:dyDescent="0.35">
      <c r="A899"/>
    </row>
    <row r="900" spans="1:1" x14ac:dyDescent="0.35">
      <c r="A900"/>
    </row>
    <row r="901" spans="1:1" x14ac:dyDescent="0.35">
      <c r="A901"/>
    </row>
    <row r="902" spans="1:1" x14ac:dyDescent="0.35">
      <c r="A902"/>
    </row>
    <row r="903" spans="1:1" x14ac:dyDescent="0.35">
      <c r="A903"/>
    </row>
    <row r="904" spans="1:1" x14ac:dyDescent="0.35">
      <c r="A904"/>
    </row>
    <row r="905" spans="1:1" x14ac:dyDescent="0.35">
      <c r="A905"/>
    </row>
    <row r="906" spans="1:1" x14ac:dyDescent="0.35">
      <c r="A906"/>
    </row>
    <row r="907" spans="1:1" x14ac:dyDescent="0.35">
      <c r="A907"/>
    </row>
    <row r="908" spans="1:1" x14ac:dyDescent="0.35">
      <c r="A908"/>
    </row>
    <row r="909" spans="1:1" x14ac:dyDescent="0.35">
      <c r="A909"/>
    </row>
    <row r="910" spans="1:1" x14ac:dyDescent="0.35">
      <c r="A910"/>
    </row>
    <row r="911" spans="1:1" x14ac:dyDescent="0.35">
      <c r="A911"/>
    </row>
    <row r="912" spans="1:1" x14ac:dyDescent="0.35">
      <c r="A912"/>
    </row>
    <row r="913" spans="1:1" x14ac:dyDescent="0.35">
      <c r="A913"/>
    </row>
    <row r="914" spans="1:1" x14ac:dyDescent="0.35">
      <c r="A914"/>
    </row>
    <row r="915" spans="1:1" x14ac:dyDescent="0.35">
      <c r="A915"/>
    </row>
    <row r="916" spans="1:1" x14ac:dyDescent="0.35">
      <c r="A916"/>
    </row>
    <row r="917" spans="1:1" x14ac:dyDescent="0.35">
      <c r="A917"/>
    </row>
    <row r="918" spans="1:1" x14ac:dyDescent="0.35">
      <c r="A918"/>
    </row>
    <row r="919" spans="1:1" x14ac:dyDescent="0.35">
      <c r="A919"/>
    </row>
    <row r="920" spans="1:1" x14ac:dyDescent="0.35">
      <c r="A920"/>
    </row>
    <row r="921" spans="1:1" x14ac:dyDescent="0.35">
      <c r="A921"/>
    </row>
    <row r="922" spans="1:1" x14ac:dyDescent="0.35">
      <c r="A922"/>
    </row>
    <row r="923" spans="1:1" x14ac:dyDescent="0.35">
      <c r="A923"/>
    </row>
    <row r="924" spans="1:1" x14ac:dyDescent="0.35">
      <c r="A924"/>
    </row>
    <row r="925" spans="1:1" x14ac:dyDescent="0.35">
      <c r="A925"/>
    </row>
    <row r="926" spans="1:1" x14ac:dyDescent="0.35">
      <c r="A926"/>
    </row>
    <row r="927" spans="1:1" x14ac:dyDescent="0.35">
      <c r="A927"/>
    </row>
    <row r="928" spans="1:1" x14ac:dyDescent="0.35">
      <c r="A928"/>
    </row>
    <row r="929" spans="1:1" x14ac:dyDescent="0.35">
      <c r="A929"/>
    </row>
    <row r="930" spans="1:1" x14ac:dyDescent="0.35">
      <c r="A930"/>
    </row>
    <row r="931" spans="1:1" x14ac:dyDescent="0.35">
      <c r="A931"/>
    </row>
    <row r="932" spans="1:1" x14ac:dyDescent="0.35">
      <c r="A932"/>
    </row>
    <row r="933" spans="1:1" x14ac:dyDescent="0.35">
      <c r="A933"/>
    </row>
    <row r="934" spans="1:1" x14ac:dyDescent="0.35">
      <c r="A934"/>
    </row>
    <row r="935" spans="1:1" x14ac:dyDescent="0.35">
      <c r="A935"/>
    </row>
    <row r="936" spans="1:1" x14ac:dyDescent="0.35">
      <c r="A936"/>
    </row>
    <row r="937" spans="1:1" x14ac:dyDescent="0.35">
      <c r="A937"/>
    </row>
    <row r="938" spans="1:1" x14ac:dyDescent="0.35">
      <c r="A938"/>
    </row>
    <row r="939" spans="1:1" x14ac:dyDescent="0.35">
      <c r="A939"/>
    </row>
    <row r="940" spans="1:1" x14ac:dyDescent="0.35">
      <c r="A940"/>
    </row>
    <row r="941" spans="1:1" x14ac:dyDescent="0.35">
      <c r="A941"/>
    </row>
    <row r="942" spans="1:1" x14ac:dyDescent="0.35">
      <c r="A942"/>
    </row>
    <row r="943" spans="1:1" x14ac:dyDescent="0.35">
      <c r="A943"/>
    </row>
    <row r="944" spans="1:1" x14ac:dyDescent="0.35">
      <c r="A944"/>
    </row>
    <row r="945" spans="1:1" x14ac:dyDescent="0.35">
      <c r="A945"/>
    </row>
    <row r="946" spans="1:1" x14ac:dyDescent="0.35">
      <c r="A946"/>
    </row>
    <row r="947" spans="1:1" x14ac:dyDescent="0.35">
      <c r="A947"/>
    </row>
    <row r="948" spans="1:1" x14ac:dyDescent="0.35">
      <c r="A948"/>
    </row>
    <row r="949" spans="1:1" x14ac:dyDescent="0.35">
      <c r="A949"/>
    </row>
    <row r="950" spans="1:1" x14ac:dyDescent="0.35">
      <c r="A950"/>
    </row>
    <row r="951" spans="1:1" x14ac:dyDescent="0.35">
      <c r="A951"/>
    </row>
    <row r="952" spans="1:1" x14ac:dyDescent="0.35">
      <c r="A952"/>
    </row>
    <row r="953" spans="1:1" x14ac:dyDescent="0.35">
      <c r="A953"/>
    </row>
    <row r="954" spans="1:1" x14ac:dyDescent="0.35">
      <c r="A954"/>
    </row>
    <row r="955" spans="1:1" x14ac:dyDescent="0.35">
      <c r="A955"/>
    </row>
    <row r="956" spans="1:1" x14ac:dyDescent="0.35">
      <c r="A956"/>
    </row>
    <row r="957" spans="1:1" x14ac:dyDescent="0.35">
      <c r="A957"/>
    </row>
    <row r="958" spans="1:1" x14ac:dyDescent="0.35">
      <c r="A958"/>
    </row>
    <row r="959" spans="1:1" x14ac:dyDescent="0.35">
      <c r="A959"/>
    </row>
    <row r="960" spans="1:1" x14ac:dyDescent="0.35">
      <c r="A960"/>
    </row>
    <row r="961" spans="1:1" x14ac:dyDescent="0.35">
      <c r="A961"/>
    </row>
    <row r="962" spans="1:1" x14ac:dyDescent="0.35">
      <c r="A962"/>
    </row>
    <row r="963" spans="1:1" x14ac:dyDescent="0.35">
      <c r="A963"/>
    </row>
    <row r="964" spans="1:1" x14ac:dyDescent="0.35">
      <c r="A964"/>
    </row>
    <row r="965" spans="1:1" x14ac:dyDescent="0.35">
      <c r="A965"/>
    </row>
    <row r="966" spans="1:1" x14ac:dyDescent="0.35">
      <c r="A966"/>
    </row>
    <row r="967" spans="1:1" x14ac:dyDescent="0.35">
      <c r="A967"/>
    </row>
    <row r="968" spans="1:1" x14ac:dyDescent="0.35">
      <c r="A968"/>
    </row>
    <row r="969" spans="1:1" x14ac:dyDescent="0.35">
      <c r="A969"/>
    </row>
    <row r="970" spans="1:1" x14ac:dyDescent="0.35">
      <c r="A970"/>
    </row>
    <row r="971" spans="1:1" x14ac:dyDescent="0.35">
      <c r="A971"/>
    </row>
    <row r="972" spans="1:1" x14ac:dyDescent="0.35">
      <c r="A972"/>
    </row>
    <row r="973" spans="1:1" x14ac:dyDescent="0.35">
      <c r="A973"/>
    </row>
    <row r="974" spans="1:1" x14ac:dyDescent="0.35">
      <c r="A974"/>
    </row>
    <row r="975" spans="1:1" x14ac:dyDescent="0.35">
      <c r="A975"/>
    </row>
    <row r="976" spans="1:1" x14ac:dyDescent="0.35">
      <c r="A976"/>
    </row>
    <row r="977" spans="1:1" x14ac:dyDescent="0.35">
      <c r="A977"/>
    </row>
    <row r="978" spans="1:1" x14ac:dyDescent="0.35">
      <c r="A978"/>
    </row>
    <row r="979" spans="1:1" x14ac:dyDescent="0.35">
      <c r="A979"/>
    </row>
    <row r="980" spans="1:1" x14ac:dyDescent="0.35">
      <c r="A980"/>
    </row>
    <row r="981" spans="1:1" x14ac:dyDescent="0.35">
      <c r="A981"/>
    </row>
    <row r="982" spans="1:1" x14ac:dyDescent="0.35">
      <c r="A982"/>
    </row>
    <row r="983" spans="1:1" x14ac:dyDescent="0.35">
      <c r="A983"/>
    </row>
    <row r="984" spans="1:1" x14ac:dyDescent="0.35">
      <c r="A984"/>
    </row>
    <row r="985" spans="1:1" x14ac:dyDescent="0.35">
      <c r="A985"/>
    </row>
    <row r="986" spans="1:1" x14ac:dyDescent="0.35">
      <c r="A986"/>
    </row>
    <row r="987" spans="1:1" x14ac:dyDescent="0.35">
      <c r="A987"/>
    </row>
    <row r="988" spans="1:1" x14ac:dyDescent="0.35">
      <c r="A988"/>
    </row>
    <row r="989" spans="1:1" x14ac:dyDescent="0.35">
      <c r="A989"/>
    </row>
    <row r="990" spans="1:1" x14ac:dyDescent="0.35">
      <c r="A990"/>
    </row>
    <row r="991" spans="1:1" x14ac:dyDescent="0.35">
      <c r="A991"/>
    </row>
    <row r="992" spans="1:1" x14ac:dyDescent="0.35">
      <c r="A992"/>
    </row>
    <row r="993" spans="1:1" x14ac:dyDescent="0.35">
      <c r="A993"/>
    </row>
    <row r="994" spans="1:1" x14ac:dyDescent="0.35">
      <c r="A994"/>
    </row>
    <row r="995" spans="1:1" x14ac:dyDescent="0.35">
      <c r="A995"/>
    </row>
    <row r="996" spans="1:1" x14ac:dyDescent="0.35">
      <c r="A996"/>
    </row>
    <row r="997" spans="1:1" x14ac:dyDescent="0.35">
      <c r="A997"/>
    </row>
    <row r="998" spans="1:1" x14ac:dyDescent="0.35">
      <c r="A998"/>
    </row>
    <row r="999" spans="1:1" x14ac:dyDescent="0.35">
      <c r="A999"/>
    </row>
    <row r="1000" spans="1:1" x14ac:dyDescent="0.35">
      <c r="A1000"/>
    </row>
    <row r="1001" spans="1:1" x14ac:dyDescent="0.35">
      <c r="A1001"/>
    </row>
    <row r="1002" spans="1:1" x14ac:dyDescent="0.35">
      <c r="A1002"/>
    </row>
    <row r="1003" spans="1:1" x14ac:dyDescent="0.35">
      <c r="A1003"/>
    </row>
    <row r="1004" spans="1:1" x14ac:dyDescent="0.35">
      <c r="A1004"/>
    </row>
    <row r="1005" spans="1:1" x14ac:dyDescent="0.35">
      <c r="A1005"/>
    </row>
    <row r="1006" spans="1:1" x14ac:dyDescent="0.35">
      <c r="A1006"/>
    </row>
    <row r="1007" spans="1:1" x14ac:dyDescent="0.35">
      <c r="A1007"/>
    </row>
    <row r="1008" spans="1:1" x14ac:dyDescent="0.35">
      <c r="A1008"/>
    </row>
    <row r="1009" spans="1:1" x14ac:dyDescent="0.35">
      <c r="A1009"/>
    </row>
    <row r="1010" spans="1:1" x14ac:dyDescent="0.35">
      <c r="A1010"/>
    </row>
    <row r="1011" spans="1:1" x14ac:dyDescent="0.35">
      <c r="A1011"/>
    </row>
    <row r="1012" spans="1:1" x14ac:dyDescent="0.35">
      <c r="A1012"/>
    </row>
    <row r="1013" spans="1:1" x14ac:dyDescent="0.35">
      <c r="A1013"/>
    </row>
    <row r="1014" spans="1:1" x14ac:dyDescent="0.35">
      <c r="A1014"/>
    </row>
    <row r="1015" spans="1:1" x14ac:dyDescent="0.35">
      <c r="A1015"/>
    </row>
    <row r="1016" spans="1:1" x14ac:dyDescent="0.35">
      <c r="A1016"/>
    </row>
    <row r="1017" spans="1:1" x14ac:dyDescent="0.35">
      <c r="A1017"/>
    </row>
    <row r="1018" spans="1:1" x14ac:dyDescent="0.35">
      <c r="A1018"/>
    </row>
    <row r="1019" spans="1:1" x14ac:dyDescent="0.35">
      <c r="A1019"/>
    </row>
    <row r="1020" spans="1:1" x14ac:dyDescent="0.35">
      <c r="A1020"/>
    </row>
    <row r="1021" spans="1:1" x14ac:dyDescent="0.35">
      <c r="A1021"/>
    </row>
    <row r="1022" spans="1:1" x14ac:dyDescent="0.35">
      <c r="A1022"/>
    </row>
    <row r="1023" spans="1:1" x14ac:dyDescent="0.35">
      <c r="A1023"/>
    </row>
    <row r="1024" spans="1:1" x14ac:dyDescent="0.35">
      <c r="A1024"/>
    </row>
    <row r="1025" spans="1:1" x14ac:dyDescent="0.35">
      <c r="A1025"/>
    </row>
    <row r="1026" spans="1:1" x14ac:dyDescent="0.35">
      <c r="A1026"/>
    </row>
    <row r="1027" spans="1:1" x14ac:dyDescent="0.35">
      <c r="A1027"/>
    </row>
    <row r="1036" spans="1:1" x14ac:dyDescent="0.35">
      <c r="A1036"/>
    </row>
    <row r="1037" spans="1:1" x14ac:dyDescent="0.35">
      <c r="A1037"/>
    </row>
    <row r="1038" spans="1:1" x14ac:dyDescent="0.35">
      <c r="A1038"/>
    </row>
    <row r="1039" spans="1:1" x14ac:dyDescent="0.35">
      <c r="A1039"/>
    </row>
    <row r="1040" spans="1:1" x14ac:dyDescent="0.35">
      <c r="A1040"/>
    </row>
    <row r="1041" spans="1:1" x14ac:dyDescent="0.35">
      <c r="A1041"/>
    </row>
    <row r="1042" spans="1:1" x14ac:dyDescent="0.35">
      <c r="A1042"/>
    </row>
    <row r="1043" spans="1:1" x14ac:dyDescent="0.35">
      <c r="A1043"/>
    </row>
    <row r="1044" spans="1:1" x14ac:dyDescent="0.35">
      <c r="A1044"/>
    </row>
    <row r="1045" spans="1:1" x14ac:dyDescent="0.35">
      <c r="A1045"/>
    </row>
    <row r="1046" spans="1:1" x14ac:dyDescent="0.35">
      <c r="A1046"/>
    </row>
    <row r="1047" spans="1:1" x14ac:dyDescent="0.35">
      <c r="A1047"/>
    </row>
    <row r="1048" spans="1:1" x14ac:dyDescent="0.35">
      <c r="A1048"/>
    </row>
    <row r="1049" spans="1:1" x14ac:dyDescent="0.35">
      <c r="A1049"/>
    </row>
    <row r="1050" spans="1:1" x14ac:dyDescent="0.35">
      <c r="A1050"/>
    </row>
    <row r="1051" spans="1:1" x14ac:dyDescent="0.35">
      <c r="A1051"/>
    </row>
    <row r="1052" spans="1:1" x14ac:dyDescent="0.35">
      <c r="A1052"/>
    </row>
    <row r="1053" spans="1:1" x14ac:dyDescent="0.35">
      <c r="A1053"/>
    </row>
    <row r="1054" spans="1:1" x14ac:dyDescent="0.35">
      <c r="A1054"/>
    </row>
    <row r="1055" spans="1:1" x14ac:dyDescent="0.35">
      <c r="A1055"/>
    </row>
    <row r="1056" spans="1:1" x14ac:dyDescent="0.35">
      <c r="A1056"/>
    </row>
    <row r="1057" spans="1:1" x14ac:dyDescent="0.35">
      <c r="A1057"/>
    </row>
    <row r="1058" spans="1:1" x14ac:dyDescent="0.35">
      <c r="A1058"/>
    </row>
    <row r="1059" spans="1:1" x14ac:dyDescent="0.35">
      <c r="A1059"/>
    </row>
    <row r="1060" spans="1:1" x14ac:dyDescent="0.35">
      <c r="A1060"/>
    </row>
    <row r="1061" spans="1:1" x14ac:dyDescent="0.35">
      <c r="A1061"/>
    </row>
    <row r="1062" spans="1:1" x14ac:dyDescent="0.35">
      <c r="A1062"/>
    </row>
    <row r="1063" spans="1:1" x14ac:dyDescent="0.35">
      <c r="A1063"/>
    </row>
    <row r="1064" spans="1:1" x14ac:dyDescent="0.35">
      <c r="A1064"/>
    </row>
    <row r="1065" spans="1:1" x14ac:dyDescent="0.35">
      <c r="A1065"/>
    </row>
    <row r="1066" spans="1:1" x14ac:dyDescent="0.35">
      <c r="A1066"/>
    </row>
    <row r="1067" spans="1:1" x14ac:dyDescent="0.35">
      <c r="A1067"/>
    </row>
    <row r="1068" spans="1:1" x14ac:dyDescent="0.35">
      <c r="A1068"/>
    </row>
    <row r="1069" spans="1:1" x14ac:dyDescent="0.35">
      <c r="A1069"/>
    </row>
    <row r="1070" spans="1:1" x14ac:dyDescent="0.35">
      <c r="A1070"/>
    </row>
    <row r="1071" spans="1:1" x14ac:dyDescent="0.35">
      <c r="A1071"/>
    </row>
    <row r="1072" spans="1:1" x14ac:dyDescent="0.35">
      <c r="A1072"/>
    </row>
    <row r="1073" spans="1:1" x14ac:dyDescent="0.35">
      <c r="A1073"/>
    </row>
    <row r="1074" spans="1:1" x14ac:dyDescent="0.35">
      <c r="A1074"/>
    </row>
    <row r="1075" spans="1:1" x14ac:dyDescent="0.35">
      <c r="A1075"/>
    </row>
    <row r="1076" spans="1:1" x14ac:dyDescent="0.35">
      <c r="A1076"/>
    </row>
    <row r="1077" spans="1:1" x14ac:dyDescent="0.35">
      <c r="A1077"/>
    </row>
    <row r="1078" spans="1:1" x14ac:dyDescent="0.35">
      <c r="A1078"/>
    </row>
    <row r="1079" spans="1:1" x14ac:dyDescent="0.35">
      <c r="A1079"/>
    </row>
    <row r="1080" spans="1:1" x14ac:dyDescent="0.35">
      <c r="A1080"/>
    </row>
    <row r="1081" spans="1:1" x14ac:dyDescent="0.35">
      <c r="A1081"/>
    </row>
    <row r="1082" spans="1:1" x14ac:dyDescent="0.35">
      <c r="A1082"/>
    </row>
    <row r="1083" spans="1:1" x14ac:dyDescent="0.35">
      <c r="A1083"/>
    </row>
    <row r="1084" spans="1:1" x14ac:dyDescent="0.35">
      <c r="A1084"/>
    </row>
    <row r="1085" spans="1:1" x14ac:dyDescent="0.35">
      <c r="A1085"/>
    </row>
    <row r="1086" spans="1:1" x14ac:dyDescent="0.35">
      <c r="A1086"/>
    </row>
    <row r="1087" spans="1:1" x14ac:dyDescent="0.35">
      <c r="A1087"/>
    </row>
    <row r="1088" spans="1:1" x14ac:dyDescent="0.35">
      <c r="A1088"/>
    </row>
    <row r="1089" spans="1:1" x14ac:dyDescent="0.35">
      <c r="A1089"/>
    </row>
    <row r="1090" spans="1:1" x14ac:dyDescent="0.35">
      <c r="A1090"/>
    </row>
    <row r="1091" spans="1:1" x14ac:dyDescent="0.35">
      <c r="A1091"/>
    </row>
    <row r="1092" spans="1:1" x14ac:dyDescent="0.35">
      <c r="A1092"/>
    </row>
    <row r="1093" spans="1:1" x14ac:dyDescent="0.35">
      <c r="A1093"/>
    </row>
    <row r="1094" spans="1:1" x14ac:dyDescent="0.35">
      <c r="A1094"/>
    </row>
    <row r="1095" spans="1:1" x14ac:dyDescent="0.35">
      <c r="A1095"/>
    </row>
    <row r="1096" spans="1:1" x14ac:dyDescent="0.35">
      <c r="A1096"/>
    </row>
    <row r="1097" spans="1:1" x14ac:dyDescent="0.35">
      <c r="A1097"/>
    </row>
    <row r="1098" spans="1:1" x14ac:dyDescent="0.35">
      <c r="A1098"/>
    </row>
    <row r="1099" spans="1:1" x14ac:dyDescent="0.35">
      <c r="A1099"/>
    </row>
    <row r="1100" spans="1:1" x14ac:dyDescent="0.35">
      <c r="A1100"/>
    </row>
    <row r="1101" spans="1:1" x14ac:dyDescent="0.35">
      <c r="A1101"/>
    </row>
    <row r="1102" spans="1:1" x14ac:dyDescent="0.35">
      <c r="A1102"/>
    </row>
    <row r="1103" spans="1:1" x14ac:dyDescent="0.35">
      <c r="A1103"/>
    </row>
    <row r="1104" spans="1:1" x14ac:dyDescent="0.35">
      <c r="A1104"/>
    </row>
    <row r="1105" spans="1:1" x14ac:dyDescent="0.35">
      <c r="A1105"/>
    </row>
    <row r="1106" spans="1:1" x14ac:dyDescent="0.35">
      <c r="A1106"/>
    </row>
    <row r="1107" spans="1:1" x14ac:dyDescent="0.35">
      <c r="A1107"/>
    </row>
    <row r="1108" spans="1:1" x14ac:dyDescent="0.35">
      <c r="A1108"/>
    </row>
    <row r="1109" spans="1:1" x14ac:dyDescent="0.35">
      <c r="A1109"/>
    </row>
    <row r="1110" spans="1:1" x14ac:dyDescent="0.35">
      <c r="A1110"/>
    </row>
    <row r="1111" spans="1:1" x14ac:dyDescent="0.35">
      <c r="A1111"/>
    </row>
    <row r="1112" spans="1:1" x14ac:dyDescent="0.35">
      <c r="A1112"/>
    </row>
    <row r="1113" spans="1:1" x14ac:dyDescent="0.35">
      <c r="A1113"/>
    </row>
    <row r="1114" spans="1:1" x14ac:dyDescent="0.35">
      <c r="A1114"/>
    </row>
    <row r="1115" spans="1:1" x14ac:dyDescent="0.35">
      <c r="A1115"/>
    </row>
    <row r="1116" spans="1:1" x14ac:dyDescent="0.35">
      <c r="A1116"/>
    </row>
    <row r="1117" spans="1:1" x14ac:dyDescent="0.35">
      <c r="A1117"/>
    </row>
    <row r="1118" spans="1:1" x14ac:dyDescent="0.35">
      <c r="A1118"/>
    </row>
    <row r="1119" spans="1:1" x14ac:dyDescent="0.35">
      <c r="A1119"/>
    </row>
    <row r="1120" spans="1:1" x14ac:dyDescent="0.35">
      <c r="A1120"/>
    </row>
    <row r="1121" spans="1:1" x14ac:dyDescent="0.35">
      <c r="A1121"/>
    </row>
    <row r="1122" spans="1:1" x14ac:dyDescent="0.35">
      <c r="A1122"/>
    </row>
    <row r="1123" spans="1:1" x14ac:dyDescent="0.35">
      <c r="A1123"/>
    </row>
    <row r="1124" spans="1:1" x14ac:dyDescent="0.35">
      <c r="A1124"/>
    </row>
    <row r="1125" spans="1:1" x14ac:dyDescent="0.35">
      <c r="A1125"/>
    </row>
    <row r="1126" spans="1:1" x14ac:dyDescent="0.35">
      <c r="A1126"/>
    </row>
    <row r="1127" spans="1:1" x14ac:dyDescent="0.35">
      <c r="A1127"/>
    </row>
    <row r="1128" spans="1:1" x14ac:dyDescent="0.35">
      <c r="A1128"/>
    </row>
    <row r="1129" spans="1:1" x14ac:dyDescent="0.35">
      <c r="A1129"/>
    </row>
    <row r="1130" spans="1:1" x14ac:dyDescent="0.35">
      <c r="A1130"/>
    </row>
    <row r="1131" spans="1:1" x14ac:dyDescent="0.35">
      <c r="A1131"/>
    </row>
    <row r="1132" spans="1:1" x14ac:dyDescent="0.35">
      <c r="A1132"/>
    </row>
    <row r="1133" spans="1:1" x14ac:dyDescent="0.35">
      <c r="A1133"/>
    </row>
    <row r="1134" spans="1:1" x14ac:dyDescent="0.35">
      <c r="A1134"/>
    </row>
    <row r="1135" spans="1:1" x14ac:dyDescent="0.35">
      <c r="A1135"/>
    </row>
    <row r="1136" spans="1:1" x14ac:dyDescent="0.35">
      <c r="A1136"/>
    </row>
    <row r="1137" spans="1:1" x14ac:dyDescent="0.35">
      <c r="A1137"/>
    </row>
    <row r="1138" spans="1:1" x14ac:dyDescent="0.35">
      <c r="A1138"/>
    </row>
    <row r="1139" spans="1:1" x14ac:dyDescent="0.35">
      <c r="A1139"/>
    </row>
    <row r="1140" spans="1:1" x14ac:dyDescent="0.35">
      <c r="A1140"/>
    </row>
    <row r="1141" spans="1:1" x14ac:dyDescent="0.35">
      <c r="A1141"/>
    </row>
    <row r="1142" spans="1:1" x14ac:dyDescent="0.35">
      <c r="A1142"/>
    </row>
    <row r="1143" spans="1:1" x14ac:dyDescent="0.35">
      <c r="A1143"/>
    </row>
    <row r="1144" spans="1:1" x14ac:dyDescent="0.35">
      <c r="A1144"/>
    </row>
    <row r="1145" spans="1:1" x14ac:dyDescent="0.35">
      <c r="A1145"/>
    </row>
    <row r="1146" spans="1:1" x14ac:dyDescent="0.35">
      <c r="A1146"/>
    </row>
    <row r="1147" spans="1:1" x14ac:dyDescent="0.35">
      <c r="A1147"/>
    </row>
    <row r="1148" spans="1:1" x14ac:dyDescent="0.35">
      <c r="A1148"/>
    </row>
    <row r="1149" spans="1:1" x14ac:dyDescent="0.35">
      <c r="A1149"/>
    </row>
    <row r="1150" spans="1:1" x14ac:dyDescent="0.35">
      <c r="A1150"/>
    </row>
    <row r="1151" spans="1:1" x14ac:dyDescent="0.35">
      <c r="A1151"/>
    </row>
    <row r="1152" spans="1:1" x14ac:dyDescent="0.35">
      <c r="A1152"/>
    </row>
    <row r="1153" spans="1:1" x14ac:dyDescent="0.35">
      <c r="A1153"/>
    </row>
    <row r="1154" spans="1:1" x14ac:dyDescent="0.35">
      <c r="A1154"/>
    </row>
    <row r="1155" spans="1:1" x14ac:dyDescent="0.35">
      <c r="A1155"/>
    </row>
    <row r="1156" spans="1:1" x14ac:dyDescent="0.35">
      <c r="A1156"/>
    </row>
    <row r="1157" spans="1:1" x14ac:dyDescent="0.35">
      <c r="A1157"/>
    </row>
    <row r="1158" spans="1:1" x14ac:dyDescent="0.35">
      <c r="A1158"/>
    </row>
    <row r="1159" spans="1:1" x14ac:dyDescent="0.35">
      <c r="A1159"/>
    </row>
    <row r="1160" spans="1:1" x14ac:dyDescent="0.35">
      <c r="A1160"/>
    </row>
    <row r="1161" spans="1:1" x14ac:dyDescent="0.35">
      <c r="A1161"/>
    </row>
    <row r="1162" spans="1:1" x14ac:dyDescent="0.35">
      <c r="A1162"/>
    </row>
    <row r="1163" spans="1:1" x14ac:dyDescent="0.35">
      <c r="A1163"/>
    </row>
    <row r="1164" spans="1:1" x14ac:dyDescent="0.35">
      <c r="A1164"/>
    </row>
    <row r="1165" spans="1:1" x14ac:dyDescent="0.35">
      <c r="A1165"/>
    </row>
    <row r="1166" spans="1:1" x14ac:dyDescent="0.35">
      <c r="A1166"/>
    </row>
    <row r="1167" spans="1:1" x14ac:dyDescent="0.35">
      <c r="A1167"/>
    </row>
    <row r="1168" spans="1:1" x14ac:dyDescent="0.35">
      <c r="A1168"/>
    </row>
    <row r="1169" spans="1:1" x14ac:dyDescent="0.35">
      <c r="A1169"/>
    </row>
    <row r="1170" spans="1:1" x14ac:dyDescent="0.35">
      <c r="A1170"/>
    </row>
    <row r="1171" spans="1:1" x14ac:dyDescent="0.35">
      <c r="A1171"/>
    </row>
    <row r="1172" spans="1:1" x14ac:dyDescent="0.35">
      <c r="A1172"/>
    </row>
    <row r="1173" spans="1:1" x14ac:dyDescent="0.35">
      <c r="A1173"/>
    </row>
    <row r="1174" spans="1:1" x14ac:dyDescent="0.35">
      <c r="A1174"/>
    </row>
    <row r="1175" spans="1:1" x14ac:dyDescent="0.35">
      <c r="A1175"/>
    </row>
    <row r="1176" spans="1:1" x14ac:dyDescent="0.35">
      <c r="A1176"/>
    </row>
    <row r="1177" spans="1:1" x14ac:dyDescent="0.35">
      <c r="A1177"/>
    </row>
    <row r="1178" spans="1:1" x14ac:dyDescent="0.35">
      <c r="A1178"/>
    </row>
    <row r="1179" spans="1:1" x14ac:dyDescent="0.35">
      <c r="A1179"/>
    </row>
    <row r="1180" spans="1:1" x14ac:dyDescent="0.35">
      <c r="A1180"/>
    </row>
    <row r="1181" spans="1:1" x14ac:dyDescent="0.35">
      <c r="A1181"/>
    </row>
    <row r="1182" spans="1:1" x14ac:dyDescent="0.35">
      <c r="A1182"/>
    </row>
    <row r="1183" spans="1:1" x14ac:dyDescent="0.35">
      <c r="A1183"/>
    </row>
    <row r="1184" spans="1:1" x14ac:dyDescent="0.35">
      <c r="A1184"/>
    </row>
    <row r="1185" spans="1:1" x14ac:dyDescent="0.35">
      <c r="A1185"/>
    </row>
    <row r="1186" spans="1:1" x14ac:dyDescent="0.35">
      <c r="A1186"/>
    </row>
    <row r="1187" spans="1:1" x14ac:dyDescent="0.35">
      <c r="A1187"/>
    </row>
    <row r="1188" spans="1:1" x14ac:dyDescent="0.35">
      <c r="A1188"/>
    </row>
    <row r="1189" spans="1:1" x14ac:dyDescent="0.35">
      <c r="A1189"/>
    </row>
    <row r="1190" spans="1:1" x14ac:dyDescent="0.35">
      <c r="A1190"/>
    </row>
    <row r="1191" spans="1:1" x14ac:dyDescent="0.35">
      <c r="A1191"/>
    </row>
    <row r="1192" spans="1:1" x14ac:dyDescent="0.35">
      <c r="A1192"/>
    </row>
    <row r="1193" spans="1:1" x14ac:dyDescent="0.35">
      <c r="A1193"/>
    </row>
    <row r="1194" spans="1:1" x14ac:dyDescent="0.35">
      <c r="A1194"/>
    </row>
    <row r="1195" spans="1:1" x14ac:dyDescent="0.35">
      <c r="A1195"/>
    </row>
    <row r="1196" spans="1:1" x14ac:dyDescent="0.35">
      <c r="A1196"/>
    </row>
    <row r="1197" spans="1:1" x14ac:dyDescent="0.35">
      <c r="A1197"/>
    </row>
    <row r="1198" spans="1:1" x14ac:dyDescent="0.35">
      <c r="A1198"/>
    </row>
    <row r="1199" spans="1:1" x14ac:dyDescent="0.35">
      <c r="A1199"/>
    </row>
    <row r="1200" spans="1:1" x14ac:dyDescent="0.35">
      <c r="A1200"/>
    </row>
    <row r="1201" spans="1:1" x14ac:dyDescent="0.35">
      <c r="A1201"/>
    </row>
    <row r="1202" spans="1:1" x14ac:dyDescent="0.35">
      <c r="A1202"/>
    </row>
    <row r="1203" spans="1:1" x14ac:dyDescent="0.35">
      <c r="A1203"/>
    </row>
    <row r="1204" spans="1:1" x14ac:dyDescent="0.35">
      <c r="A1204"/>
    </row>
    <row r="1205" spans="1:1" x14ac:dyDescent="0.35">
      <c r="A1205"/>
    </row>
    <row r="1206" spans="1:1" x14ac:dyDescent="0.35">
      <c r="A1206"/>
    </row>
    <row r="1207" spans="1:1" x14ac:dyDescent="0.35">
      <c r="A1207"/>
    </row>
    <row r="1208" spans="1:1" x14ac:dyDescent="0.35">
      <c r="A1208"/>
    </row>
    <row r="1209" spans="1:1" x14ac:dyDescent="0.35">
      <c r="A1209"/>
    </row>
    <row r="1210" spans="1:1" x14ac:dyDescent="0.35">
      <c r="A1210"/>
    </row>
    <row r="1211" spans="1:1" x14ac:dyDescent="0.35">
      <c r="A1211"/>
    </row>
    <row r="1212" spans="1:1" x14ac:dyDescent="0.35">
      <c r="A1212"/>
    </row>
    <row r="1213" spans="1:1" x14ac:dyDescent="0.35">
      <c r="A1213"/>
    </row>
    <row r="1214" spans="1:1" x14ac:dyDescent="0.35">
      <c r="A1214"/>
    </row>
    <row r="1215" spans="1:1" x14ac:dyDescent="0.35">
      <c r="A1215"/>
    </row>
    <row r="1216" spans="1:1" x14ac:dyDescent="0.35">
      <c r="A1216"/>
    </row>
    <row r="1217" spans="1:1" x14ac:dyDescent="0.35">
      <c r="A1217"/>
    </row>
    <row r="1218" spans="1:1" x14ac:dyDescent="0.35">
      <c r="A1218"/>
    </row>
    <row r="1219" spans="1:1" x14ac:dyDescent="0.35">
      <c r="A1219"/>
    </row>
    <row r="1220" spans="1:1" x14ac:dyDescent="0.35">
      <c r="A1220"/>
    </row>
    <row r="1221" spans="1:1" x14ac:dyDescent="0.35">
      <c r="A1221"/>
    </row>
    <row r="1222" spans="1:1" x14ac:dyDescent="0.35">
      <c r="A1222"/>
    </row>
    <row r="1223" spans="1:1" x14ac:dyDescent="0.35">
      <c r="A1223"/>
    </row>
    <row r="1224" spans="1:1" x14ac:dyDescent="0.35">
      <c r="A1224"/>
    </row>
    <row r="1225" spans="1:1" x14ac:dyDescent="0.35">
      <c r="A1225"/>
    </row>
    <row r="1226" spans="1:1" x14ac:dyDescent="0.35">
      <c r="A1226"/>
    </row>
    <row r="1227" spans="1:1" x14ac:dyDescent="0.35">
      <c r="A1227"/>
    </row>
    <row r="1228" spans="1:1" x14ac:dyDescent="0.35">
      <c r="A1228"/>
    </row>
    <row r="1229" spans="1:1" x14ac:dyDescent="0.35">
      <c r="A1229"/>
    </row>
    <row r="1230" spans="1:1" x14ac:dyDescent="0.35">
      <c r="A1230"/>
    </row>
    <row r="1231" spans="1:1" x14ac:dyDescent="0.35">
      <c r="A1231"/>
    </row>
    <row r="1232" spans="1:1" x14ac:dyDescent="0.35">
      <c r="A1232"/>
    </row>
    <row r="1233" spans="1:1" x14ac:dyDescent="0.35">
      <c r="A1233"/>
    </row>
    <row r="1234" spans="1:1" x14ac:dyDescent="0.35">
      <c r="A1234"/>
    </row>
    <row r="1235" spans="1:1" x14ac:dyDescent="0.35">
      <c r="A1235"/>
    </row>
    <row r="1236" spans="1:1" x14ac:dyDescent="0.35">
      <c r="A1236"/>
    </row>
    <row r="1237" spans="1:1" x14ac:dyDescent="0.35">
      <c r="A1237"/>
    </row>
    <row r="1238" spans="1:1" x14ac:dyDescent="0.35">
      <c r="A1238"/>
    </row>
    <row r="1239" spans="1:1" x14ac:dyDescent="0.35">
      <c r="A1239"/>
    </row>
    <row r="1240" spans="1:1" x14ac:dyDescent="0.35">
      <c r="A1240"/>
    </row>
    <row r="1241" spans="1:1" x14ac:dyDescent="0.35">
      <c r="A1241"/>
    </row>
    <row r="1242" spans="1:1" x14ac:dyDescent="0.35">
      <c r="A1242"/>
    </row>
    <row r="1243" spans="1:1" x14ac:dyDescent="0.35">
      <c r="A1243"/>
    </row>
    <row r="1244" spans="1:1" x14ac:dyDescent="0.35">
      <c r="A1244"/>
    </row>
    <row r="1245" spans="1:1" x14ac:dyDescent="0.35">
      <c r="A1245"/>
    </row>
    <row r="1246" spans="1:1" x14ac:dyDescent="0.35">
      <c r="A1246"/>
    </row>
    <row r="1247" spans="1:1" x14ac:dyDescent="0.35">
      <c r="A1247"/>
    </row>
    <row r="1248" spans="1:1" x14ac:dyDescent="0.35">
      <c r="A1248"/>
    </row>
    <row r="1249" spans="1:1" x14ac:dyDescent="0.35">
      <c r="A1249"/>
    </row>
    <row r="1250" spans="1:1" x14ac:dyDescent="0.35">
      <c r="A1250"/>
    </row>
    <row r="1251" spans="1:1" x14ac:dyDescent="0.35">
      <c r="A1251"/>
    </row>
    <row r="1252" spans="1:1" x14ac:dyDescent="0.35">
      <c r="A1252"/>
    </row>
    <row r="1253" spans="1:1" x14ac:dyDescent="0.35">
      <c r="A1253"/>
    </row>
    <row r="1254" spans="1:1" x14ac:dyDescent="0.35">
      <c r="A1254"/>
    </row>
    <row r="1255" spans="1:1" x14ac:dyDescent="0.35">
      <c r="A1255"/>
    </row>
    <row r="1256" spans="1:1" x14ac:dyDescent="0.35">
      <c r="A1256"/>
    </row>
    <row r="1257" spans="1:1" x14ac:dyDescent="0.35">
      <c r="A1257"/>
    </row>
    <row r="1258" spans="1:1" x14ac:dyDescent="0.35">
      <c r="A1258"/>
    </row>
    <row r="1259" spans="1:1" x14ac:dyDescent="0.35">
      <c r="A1259"/>
    </row>
    <row r="1260" spans="1:1" x14ac:dyDescent="0.35">
      <c r="A1260"/>
    </row>
    <row r="1261" spans="1:1" x14ac:dyDescent="0.35">
      <c r="A1261"/>
    </row>
    <row r="1262" spans="1:1" x14ac:dyDescent="0.35">
      <c r="A1262"/>
    </row>
    <row r="1263" spans="1:1" x14ac:dyDescent="0.35">
      <c r="A1263"/>
    </row>
    <row r="1264" spans="1:1" x14ac:dyDescent="0.35">
      <c r="A1264"/>
    </row>
    <row r="1265" spans="1:1" x14ac:dyDescent="0.35">
      <c r="A1265"/>
    </row>
    <row r="1266" spans="1:1" x14ac:dyDescent="0.35">
      <c r="A1266"/>
    </row>
    <row r="1267" spans="1:1" x14ac:dyDescent="0.35">
      <c r="A1267"/>
    </row>
    <row r="1268" spans="1:1" x14ac:dyDescent="0.35">
      <c r="A1268"/>
    </row>
    <row r="1269" spans="1:1" x14ac:dyDescent="0.35">
      <c r="A1269"/>
    </row>
    <row r="1270" spans="1:1" x14ac:dyDescent="0.35">
      <c r="A1270"/>
    </row>
    <row r="1271" spans="1:1" x14ac:dyDescent="0.35">
      <c r="A1271"/>
    </row>
    <row r="1272" spans="1:1" x14ac:dyDescent="0.35">
      <c r="A1272"/>
    </row>
    <row r="1273" spans="1:1" x14ac:dyDescent="0.35">
      <c r="A1273"/>
    </row>
    <row r="1274" spans="1:1" x14ac:dyDescent="0.35">
      <c r="A1274"/>
    </row>
    <row r="1275" spans="1:1" x14ac:dyDescent="0.35">
      <c r="A1275"/>
    </row>
    <row r="1276" spans="1:1" x14ac:dyDescent="0.35">
      <c r="A1276"/>
    </row>
    <row r="1277" spans="1:1" x14ac:dyDescent="0.35">
      <c r="A1277"/>
    </row>
    <row r="1278" spans="1:1" x14ac:dyDescent="0.35">
      <c r="A1278"/>
    </row>
    <row r="1279" spans="1:1" x14ac:dyDescent="0.35">
      <c r="A1279"/>
    </row>
    <row r="1280" spans="1:1" x14ac:dyDescent="0.35">
      <c r="A1280"/>
    </row>
    <row r="1281" spans="1:1" x14ac:dyDescent="0.35">
      <c r="A1281"/>
    </row>
    <row r="1282" spans="1:1" x14ac:dyDescent="0.35">
      <c r="A1282"/>
    </row>
    <row r="1283" spans="1:1" x14ac:dyDescent="0.35">
      <c r="A1283"/>
    </row>
    <row r="1284" spans="1:1" x14ac:dyDescent="0.35">
      <c r="A1284"/>
    </row>
    <row r="1291" spans="1:1" x14ac:dyDescent="0.35">
      <c r="A1291"/>
    </row>
    <row r="1292" spans="1:1" x14ac:dyDescent="0.35">
      <c r="A1292"/>
    </row>
    <row r="1293" spans="1:1" x14ac:dyDescent="0.35">
      <c r="A1293"/>
    </row>
    <row r="1294" spans="1:1" x14ac:dyDescent="0.35">
      <c r="A1294"/>
    </row>
    <row r="1295" spans="1:1" x14ac:dyDescent="0.35">
      <c r="A1295"/>
    </row>
    <row r="1296" spans="1:1" x14ac:dyDescent="0.35">
      <c r="A1296"/>
    </row>
    <row r="1297" spans="1:1" x14ac:dyDescent="0.35">
      <c r="A1297"/>
    </row>
    <row r="1298" spans="1:1" x14ac:dyDescent="0.35">
      <c r="A1298"/>
    </row>
    <row r="1299" spans="1:1" x14ac:dyDescent="0.35">
      <c r="A1299"/>
    </row>
    <row r="1300" spans="1:1" x14ac:dyDescent="0.35">
      <c r="A1300"/>
    </row>
    <row r="1301" spans="1:1" x14ac:dyDescent="0.35">
      <c r="A1301"/>
    </row>
    <row r="1302" spans="1:1" x14ac:dyDescent="0.35">
      <c r="A1302"/>
    </row>
    <row r="1303" spans="1:1" x14ac:dyDescent="0.35">
      <c r="A1303"/>
    </row>
    <row r="1304" spans="1:1" x14ac:dyDescent="0.35">
      <c r="A1304"/>
    </row>
    <row r="1305" spans="1:1" x14ac:dyDescent="0.35">
      <c r="A1305"/>
    </row>
    <row r="1306" spans="1:1" x14ac:dyDescent="0.35">
      <c r="A1306"/>
    </row>
    <row r="1307" spans="1:1" x14ac:dyDescent="0.35">
      <c r="A1307"/>
    </row>
    <row r="1308" spans="1:1" x14ac:dyDescent="0.35">
      <c r="A1308"/>
    </row>
    <row r="1309" spans="1:1" x14ac:dyDescent="0.35">
      <c r="A1309"/>
    </row>
    <row r="1310" spans="1:1" x14ac:dyDescent="0.35">
      <c r="A1310"/>
    </row>
    <row r="1311" spans="1:1" x14ac:dyDescent="0.35">
      <c r="A1311"/>
    </row>
    <row r="1312" spans="1:1" x14ac:dyDescent="0.35">
      <c r="A1312"/>
    </row>
    <row r="1313" spans="1:1" x14ac:dyDescent="0.35">
      <c r="A1313"/>
    </row>
    <row r="1314" spans="1:1" x14ac:dyDescent="0.35">
      <c r="A1314"/>
    </row>
    <row r="1315" spans="1:1" x14ac:dyDescent="0.35">
      <c r="A1315"/>
    </row>
    <row r="1316" spans="1:1" x14ac:dyDescent="0.35">
      <c r="A1316"/>
    </row>
    <row r="1317" spans="1:1" x14ac:dyDescent="0.35">
      <c r="A1317"/>
    </row>
    <row r="1318" spans="1:1" x14ac:dyDescent="0.35">
      <c r="A1318"/>
    </row>
    <row r="1319" spans="1:1" x14ac:dyDescent="0.35">
      <c r="A1319"/>
    </row>
    <row r="1320" spans="1:1" x14ac:dyDescent="0.35">
      <c r="A1320"/>
    </row>
    <row r="1321" spans="1:1" x14ac:dyDescent="0.35">
      <c r="A1321"/>
    </row>
    <row r="1322" spans="1:1" x14ac:dyDescent="0.35">
      <c r="A1322"/>
    </row>
    <row r="1323" spans="1:1" x14ac:dyDescent="0.35">
      <c r="A1323"/>
    </row>
    <row r="1324" spans="1:1" x14ac:dyDescent="0.35">
      <c r="A1324"/>
    </row>
    <row r="1325" spans="1:1" x14ac:dyDescent="0.35">
      <c r="A1325"/>
    </row>
    <row r="1326" spans="1:1" x14ac:dyDescent="0.35">
      <c r="A1326"/>
    </row>
    <row r="1327" spans="1:1" x14ac:dyDescent="0.35">
      <c r="A1327"/>
    </row>
    <row r="1328" spans="1:1" x14ac:dyDescent="0.35">
      <c r="A1328"/>
    </row>
    <row r="1329" spans="1:1" x14ac:dyDescent="0.35">
      <c r="A1329"/>
    </row>
    <row r="1330" spans="1:1" x14ac:dyDescent="0.35">
      <c r="A1330"/>
    </row>
    <row r="1331" spans="1:1" x14ac:dyDescent="0.35">
      <c r="A1331"/>
    </row>
    <row r="1332" spans="1:1" x14ac:dyDescent="0.35">
      <c r="A1332"/>
    </row>
    <row r="1333" spans="1:1" x14ac:dyDescent="0.35">
      <c r="A1333"/>
    </row>
    <row r="1334" spans="1:1" x14ac:dyDescent="0.35">
      <c r="A1334"/>
    </row>
    <row r="1335" spans="1:1" x14ac:dyDescent="0.35">
      <c r="A1335"/>
    </row>
    <row r="1336" spans="1:1" x14ac:dyDescent="0.35">
      <c r="A1336"/>
    </row>
    <row r="1337" spans="1:1" x14ac:dyDescent="0.35">
      <c r="A1337"/>
    </row>
    <row r="1338" spans="1:1" x14ac:dyDescent="0.35">
      <c r="A1338"/>
    </row>
    <row r="1339" spans="1:1" x14ac:dyDescent="0.35">
      <c r="A1339"/>
    </row>
    <row r="1340" spans="1:1" x14ac:dyDescent="0.35">
      <c r="A1340"/>
    </row>
    <row r="1341" spans="1:1" x14ac:dyDescent="0.35">
      <c r="A1341"/>
    </row>
    <row r="1342" spans="1:1" x14ac:dyDescent="0.35">
      <c r="A1342"/>
    </row>
    <row r="1343" spans="1:1" x14ac:dyDescent="0.35">
      <c r="A1343"/>
    </row>
    <row r="1344" spans="1:1" x14ac:dyDescent="0.35">
      <c r="A1344"/>
    </row>
    <row r="1345" spans="1:1" x14ac:dyDescent="0.35">
      <c r="A1345"/>
    </row>
    <row r="1346" spans="1:1" x14ac:dyDescent="0.35">
      <c r="A1346"/>
    </row>
    <row r="1347" spans="1:1" x14ac:dyDescent="0.35">
      <c r="A1347"/>
    </row>
    <row r="1348" spans="1:1" x14ac:dyDescent="0.35">
      <c r="A1348"/>
    </row>
    <row r="1349" spans="1:1" x14ac:dyDescent="0.35">
      <c r="A1349"/>
    </row>
    <row r="1350" spans="1:1" x14ac:dyDescent="0.35">
      <c r="A1350"/>
    </row>
    <row r="1351" spans="1:1" x14ac:dyDescent="0.35">
      <c r="A1351"/>
    </row>
    <row r="1352" spans="1:1" x14ac:dyDescent="0.35">
      <c r="A1352"/>
    </row>
    <row r="1353" spans="1:1" x14ac:dyDescent="0.35">
      <c r="A1353"/>
    </row>
    <row r="1354" spans="1:1" x14ac:dyDescent="0.35">
      <c r="A1354"/>
    </row>
    <row r="1355" spans="1:1" x14ac:dyDescent="0.35">
      <c r="A1355"/>
    </row>
    <row r="1356" spans="1:1" x14ac:dyDescent="0.35">
      <c r="A1356"/>
    </row>
    <row r="1357" spans="1:1" x14ac:dyDescent="0.35">
      <c r="A1357"/>
    </row>
    <row r="1358" spans="1:1" x14ac:dyDescent="0.35">
      <c r="A1358"/>
    </row>
    <row r="1359" spans="1:1" x14ac:dyDescent="0.35">
      <c r="A1359"/>
    </row>
    <row r="1360" spans="1:1" x14ac:dyDescent="0.35">
      <c r="A1360"/>
    </row>
    <row r="1361" spans="1:1" x14ac:dyDescent="0.35">
      <c r="A1361"/>
    </row>
    <row r="1362" spans="1:1" x14ac:dyDescent="0.35">
      <c r="A1362"/>
    </row>
    <row r="1363" spans="1:1" x14ac:dyDescent="0.35">
      <c r="A1363"/>
    </row>
    <row r="1364" spans="1:1" x14ac:dyDescent="0.35">
      <c r="A1364"/>
    </row>
    <row r="1365" spans="1:1" x14ac:dyDescent="0.35">
      <c r="A1365"/>
    </row>
    <row r="1366" spans="1:1" x14ac:dyDescent="0.35">
      <c r="A1366"/>
    </row>
    <row r="1367" spans="1:1" x14ac:dyDescent="0.35">
      <c r="A1367"/>
    </row>
    <row r="1368" spans="1:1" x14ac:dyDescent="0.35">
      <c r="A1368"/>
    </row>
    <row r="1369" spans="1:1" x14ac:dyDescent="0.35">
      <c r="A1369"/>
    </row>
    <row r="1370" spans="1:1" x14ac:dyDescent="0.35">
      <c r="A1370"/>
    </row>
    <row r="1371" spans="1:1" x14ac:dyDescent="0.35">
      <c r="A1371"/>
    </row>
    <row r="1372" spans="1:1" x14ac:dyDescent="0.35">
      <c r="A1372"/>
    </row>
    <row r="1373" spans="1:1" x14ac:dyDescent="0.35">
      <c r="A1373"/>
    </row>
    <row r="1374" spans="1:1" x14ac:dyDescent="0.35">
      <c r="A1374"/>
    </row>
    <row r="1375" spans="1:1" x14ac:dyDescent="0.35">
      <c r="A1375"/>
    </row>
    <row r="1376" spans="1:1" x14ac:dyDescent="0.35">
      <c r="A1376"/>
    </row>
    <row r="1377" spans="1:1" x14ac:dyDescent="0.35">
      <c r="A1377"/>
    </row>
    <row r="1378" spans="1:1" x14ac:dyDescent="0.35">
      <c r="A1378"/>
    </row>
    <row r="1379" spans="1:1" x14ac:dyDescent="0.35">
      <c r="A1379"/>
    </row>
    <row r="1380" spans="1:1" x14ac:dyDescent="0.35">
      <c r="A1380"/>
    </row>
    <row r="1381" spans="1:1" x14ac:dyDescent="0.35">
      <c r="A1381"/>
    </row>
    <row r="1382" spans="1:1" x14ac:dyDescent="0.35">
      <c r="A1382"/>
    </row>
    <row r="1383" spans="1:1" x14ac:dyDescent="0.35">
      <c r="A1383"/>
    </row>
    <row r="1384" spans="1:1" x14ac:dyDescent="0.35">
      <c r="A1384"/>
    </row>
    <row r="1385" spans="1:1" x14ac:dyDescent="0.35">
      <c r="A1385"/>
    </row>
    <row r="1386" spans="1:1" x14ac:dyDescent="0.35">
      <c r="A1386"/>
    </row>
    <row r="1387" spans="1:1" x14ac:dyDescent="0.35">
      <c r="A1387"/>
    </row>
    <row r="1388" spans="1:1" x14ac:dyDescent="0.35">
      <c r="A1388"/>
    </row>
    <row r="1389" spans="1:1" x14ac:dyDescent="0.35">
      <c r="A1389"/>
    </row>
    <row r="1390" spans="1:1" x14ac:dyDescent="0.35">
      <c r="A1390"/>
    </row>
    <row r="1391" spans="1:1" x14ac:dyDescent="0.35">
      <c r="A1391"/>
    </row>
    <row r="1392" spans="1:1" x14ac:dyDescent="0.35">
      <c r="A1392"/>
    </row>
    <row r="1393" spans="1:1" x14ac:dyDescent="0.35">
      <c r="A1393"/>
    </row>
    <row r="1394" spans="1:1" x14ac:dyDescent="0.35">
      <c r="A1394"/>
    </row>
    <row r="1395" spans="1:1" x14ac:dyDescent="0.35">
      <c r="A1395"/>
    </row>
    <row r="1396" spans="1:1" x14ac:dyDescent="0.35">
      <c r="A1396"/>
    </row>
    <row r="1397" spans="1:1" x14ac:dyDescent="0.35">
      <c r="A1397"/>
    </row>
    <row r="1398" spans="1:1" x14ac:dyDescent="0.35">
      <c r="A1398"/>
    </row>
    <row r="1399" spans="1:1" x14ac:dyDescent="0.35">
      <c r="A1399"/>
    </row>
    <row r="1400" spans="1:1" x14ac:dyDescent="0.35">
      <c r="A1400"/>
    </row>
    <row r="1401" spans="1:1" x14ac:dyDescent="0.35">
      <c r="A1401"/>
    </row>
    <row r="1402" spans="1:1" x14ac:dyDescent="0.35">
      <c r="A1402"/>
    </row>
    <row r="1403" spans="1:1" x14ac:dyDescent="0.35">
      <c r="A1403"/>
    </row>
    <row r="1404" spans="1:1" x14ac:dyDescent="0.35">
      <c r="A1404"/>
    </row>
    <row r="1405" spans="1:1" x14ac:dyDescent="0.35">
      <c r="A1405"/>
    </row>
    <row r="1406" spans="1:1" x14ac:dyDescent="0.35">
      <c r="A1406"/>
    </row>
    <row r="1407" spans="1:1" x14ac:dyDescent="0.35">
      <c r="A1407"/>
    </row>
    <row r="1408" spans="1:1" x14ac:dyDescent="0.35">
      <c r="A1408"/>
    </row>
    <row r="1409" spans="1:1" x14ac:dyDescent="0.35">
      <c r="A1409"/>
    </row>
    <row r="1410" spans="1:1" x14ac:dyDescent="0.35">
      <c r="A1410"/>
    </row>
    <row r="1411" spans="1:1" x14ac:dyDescent="0.35">
      <c r="A1411"/>
    </row>
    <row r="1412" spans="1:1" x14ac:dyDescent="0.35">
      <c r="A1412"/>
    </row>
    <row r="1413" spans="1:1" x14ac:dyDescent="0.35">
      <c r="A1413"/>
    </row>
    <row r="1414" spans="1:1" x14ac:dyDescent="0.35">
      <c r="A1414"/>
    </row>
    <row r="1415" spans="1:1" x14ac:dyDescent="0.35">
      <c r="A1415"/>
    </row>
    <row r="1416" spans="1:1" x14ac:dyDescent="0.35">
      <c r="A1416"/>
    </row>
    <row r="1417" spans="1:1" x14ac:dyDescent="0.35">
      <c r="A1417"/>
    </row>
    <row r="1418" spans="1:1" x14ac:dyDescent="0.35">
      <c r="A1418"/>
    </row>
    <row r="1419" spans="1:1" x14ac:dyDescent="0.35">
      <c r="A1419"/>
    </row>
    <row r="1420" spans="1:1" x14ac:dyDescent="0.35">
      <c r="A1420"/>
    </row>
    <row r="1421" spans="1:1" x14ac:dyDescent="0.35">
      <c r="A1421"/>
    </row>
    <row r="1422" spans="1:1" x14ac:dyDescent="0.35">
      <c r="A1422"/>
    </row>
    <row r="1423" spans="1:1" x14ac:dyDescent="0.35">
      <c r="A1423"/>
    </row>
    <row r="1424" spans="1:1" x14ac:dyDescent="0.35">
      <c r="A1424"/>
    </row>
    <row r="1425" spans="1:1" x14ac:dyDescent="0.35">
      <c r="A1425"/>
    </row>
    <row r="1426" spans="1:1" x14ac:dyDescent="0.35">
      <c r="A1426"/>
    </row>
    <row r="1427" spans="1:1" x14ac:dyDescent="0.35">
      <c r="A1427"/>
    </row>
    <row r="1428" spans="1:1" x14ac:dyDescent="0.35">
      <c r="A1428"/>
    </row>
    <row r="1429" spans="1:1" x14ac:dyDescent="0.35">
      <c r="A1429"/>
    </row>
    <row r="1430" spans="1:1" x14ac:dyDescent="0.35">
      <c r="A1430"/>
    </row>
    <row r="1431" spans="1:1" x14ac:dyDescent="0.35">
      <c r="A1431"/>
    </row>
    <row r="1432" spans="1:1" x14ac:dyDescent="0.35">
      <c r="A1432"/>
    </row>
    <row r="1433" spans="1:1" x14ac:dyDescent="0.35">
      <c r="A1433"/>
    </row>
    <row r="1434" spans="1:1" x14ac:dyDescent="0.35">
      <c r="A1434"/>
    </row>
    <row r="1435" spans="1:1" x14ac:dyDescent="0.35">
      <c r="A1435"/>
    </row>
    <row r="1436" spans="1:1" x14ac:dyDescent="0.35">
      <c r="A1436"/>
    </row>
    <row r="1437" spans="1:1" x14ac:dyDescent="0.35">
      <c r="A1437"/>
    </row>
    <row r="1438" spans="1:1" x14ac:dyDescent="0.35">
      <c r="A1438"/>
    </row>
    <row r="1439" spans="1:1" x14ac:dyDescent="0.35">
      <c r="A1439"/>
    </row>
    <row r="1440" spans="1:1" x14ac:dyDescent="0.35">
      <c r="A1440"/>
    </row>
    <row r="1441" spans="1:1" x14ac:dyDescent="0.35">
      <c r="A1441"/>
    </row>
    <row r="1442" spans="1:1" x14ac:dyDescent="0.35">
      <c r="A1442"/>
    </row>
    <row r="1443" spans="1:1" x14ac:dyDescent="0.35">
      <c r="A1443"/>
    </row>
    <row r="1444" spans="1:1" x14ac:dyDescent="0.35">
      <c r="A1444"/>
    </row>
    <row r="1445" spans="1:1" x14ac:dyDescent="0.35">
      <c r="A1445"/>
    </row>
    <row r="1446" spans="1:1" x14ac:dyDescent="0.35">
      <c r="A1446"/>
    </row>
    <row r="1447" spans="1:1" x14ac:dyDescent="0.35">
      <c r="A1447"/>
    </row>
    <row r="1448" spans="1:1" x14ac:dyDescent="0.35">
      <c r="A1448"/>
    </row>
    <row r="1449" spans="1:1" x14ac:dyDescent="0.35">
      <c r="A1449"/>
    </row>
    <row r="1450" spans="1:1" x14ac:dyDescent="0.35">
      <c r="A1450"/>
    </row>
    <row r="1451" spans="1:1" x14ac:dyDescent="0.35">
      <c r="A1451"/>
    </row>
    <row r="1452" spans="1:1" x14ac:dyDescent="0.35">
      <c r="A1452"/>
    </row>
    <row r="1453" spans="1:1" x14ac:dyDescent="0.35">
      <c r="A1453"/>
    </row>
    <row r="1454" spans="1:1" x14ac:dyDescent="0.35">
      <c r="A1454"/>
    </row>
    <row r="1455" spans="1:1" x14ac:dyDescent="0.35">
      <c r="A1455"/>
    </row>
    <row r="1456" spans="1:1" x14ac:dyDescent="0.35">
      <c r="A1456"/>
    </row>
    <row r="1457" spans="1:1" x14ac:dyDescent="0.35">
      <c r="A1457"/>
    </row>
    <row r="1458" spans="1:1" x14ac:dyDescent="0.35">
      <c r="A1458"/>
    </row>
    <row r="1459" spans="1:1" x14ac:dyDescent="0.35">
      <c r="A1459"/>
    </row>
    <row r="1460" spans="1:1" x14ac:dyDescent="0.35">
      <c r="A1460"/>
    </row>
    <row r="1461" spans="1:1" x14ac:dyDescent="0.35">
      <c r="A1461"/>
    </row>
    <row r="1462" spans="1:1" x14ac:dyDescent="0.35">
      <c r="A1462"/>
    </row>
    <row r="1463" spans="1:1" x14ac:dyDescent="0.35">
      <c r="A1463"/>
    </row>
    <row r="1464" spans="1:1" x14ac:dyDescent="0.35">
      <c r="A1464"/>
    </row>
    <row r="1465" spans="1:1" x14ac:dyDescent="0.35">
      <c r="A1465"/>
    </row>
    <row r="1466" spans="1:1" x14ac:dyDescent="0.35">
      <c r="A1466"/>
    </row>
    <row r="1467" spans="1:1" x14ac:dyDescent="0.35">
      <c r="A1467"/>
    </row>
    <row r="1468" spans="1:1" x14ac:dyDescent="0.35">
      <c r="A1468"/>
    </row>
    <row r="1469" spans="1:1" x14ac:dyDescent="0.35">
      <c r="A1469"/>
    </row>
    <row r="1470" spans="1:1" x14ac:dyDescent="0.35">
      <c r="A1470"/>
    </row>
    <row r="1471" spans="1:1" x14ac:dyDescent="0.35">
      <c r="A1471"/>
    </row>
    <row r="1472" spans="1:1" x14ac:dyDescent="0.35">
      <c r="A1472"/>
    </row>
    <row r="1473" spans="1:1" x14ac:dyDescent="0.35">
      <c r="A1473"/>
    </row>
    <row r="1474" spans="1:1" x14ac:dyDescent="0.35">
      <c r="A1474"/>
    </row>
    <row r="1475" spans="1:1" x14ac:dyDescent="0.35">
      <c r="A1475"/>
    </row>
    <row r="1476" spans="1:1" x14ac:dyDescent="0.35">
      <c r="A1476"/>
    </row>
    <row r="1477" spans="1:1" x14ac:dyDescent="0.35">
      <c r="A1477"/>
    </row>
    <row r="1478" spans="1:1" x14ac:dyDescent="0.35">
      <c r="A1478"/>
    </row>
    <row r="1479" spans="1:1" x14ac:dyDescent="0.35">
      <c r="A1479"/>
    </row>
    <row r="1480" spans="1:1" x14ac:dyDescent="0.35">
      <c r="A1480"/>
    </row>
    <row r="1481" spans="1:1" x14ac:dyDescent="0.35">
      <c r="A1481"/>
    </row>
    <row r="1482" spans="1:1" x14ac:dyDescent="0.35">
      <c r="A1482"/>
    </row>
    <row r="1483" spans="1:1" x14ac:dyDescent="0.35">
      <c r="A1483"/>
    </row>
    <row r="1484" spans="1:1" x14ac:dyDescent="0.35">
      <c r="A1484"/>
    </row>
    <row r="1485" spans="1:1" x14ac:dyDescent="0.35">
      <c r="A1485"/>
    </row>
    <row r="1486" spans="1:1" x14ac:dyDescent="0.35">
      <c r="A1486"/>
    </row>
    <row r="1487" spans="1:1" x14ac:dyDescent="0.35">
      <c r="A1487"/>
    </row>
    <row r="1488" spans="1:1" x14ac:dyDescent="0.35">
      <c r="A1488"/>
    </row>
    <row r="1489" spans="1:1" x14ac:dyDescent="0.35">
      <c r="A1489"/>
    </row>
    <row r="1490" spans="1:1" x14ac:dyDescent="0.35">
      <c r="A1490"/>
    </row>
    <row r="1491" spans="1:1" x14ac:dyDescent="0.35">
      <c r="A1491"/>
    </row>
    <row r="1492" spans="1:1" x14ac:dyDescent="0.35">
      <c r="A1492"/>
    </row>
    <row r="1493" spans="1:1" x14ac:dyDescent="0.35">
      <c r="A1493"/>
    </row>
    <row r="1494" spans="1:1" x14ac:dyDescent="0.35">
      <c r="A1494"/>
    </row>
    <row r="1495" spans="1:1" x14ac:dyDescent="0.35">
      <c r="A1495"/>
    </row>
    <row r="1496" spans="1:1" x14ac:dyDescent="0.35">
      <c r="A1496"/>
    </row>
    <row r="1497" spans="1:1" x14ac:dyDescent="0.35">
      <c r="A1497"/>
    </row>
    <row r="1498" spans="1:1" x14ac:dyDescent="0.35">
      <c r="A1498"/>
    </row>
    <row r="1499" spans="1:1" x14ac:dyDescent="0.35">
      <c r="A1499"/>
    </row>
    <row r="1500" spans="1:1" x14ac:dyDescent="0.35">
      <c r="A1500"/>
    </row>
    <row r="1501" spans="1:1" x14ac:dyDescent="0.35">
      <c r="A1501"/>
    </row>
    <row r="1502" spans="1:1" x14ac:dyDescent="0.35">
      <c r="A1502"/>
    </row>
    <row r="1503" spans="1:1" x14ac:dyDescent="0.35">
      <c r="A1503"/>
    </row>
    <row r="1504" spans="1:1" x14ac:dyDescent="0.35">
      <c r="A1504"/>
    </row>
    <row r="1505" spans="1:1" x14ac:dyDescent="0.35">
      <c r="A1505"/>
    </row>
    <row r="1506" spans="1:1" x14ac:dyDescent="0.35">
      <c r="A1506"/>
    </row>
    <row r="1507" spans="1:1" x14ac:dyDescent="0.35">
      <c r="A1507"/>
    </row>
    <row r="1508" spans="1:1" x14ac:dyDescent="0.35">
      <c r="A1508"/>
    </row>
    <row r="1509" spans="1:1" x14ac:dyDescent="0.35">
      <c r="A1509"/>
    </row>
    <row r="1510" spans="1:1" x14ac:dyDescent="0.35">
      <c r="A1510"/>
    </row>
    <row r="1511" spans="1:1" x14ac:dyDescent="0.35">
      <c r="A1511"/>
    </row>
    <row r="1512" spans="1:1" x14ac:dyDescent="0.35">
      <c r="A1512"/>
    </row>
    <row r="1513" spans="1:1" x14ac:dyDescent="0.35">
      <c r="A1513"/>
    </row>
    <row r="1514" spans="1:1" x14ac:dyDescent="0.35">
      <c r="A1514"/>
    </row>
    <row r="1515" spans="1:1" x14ac:dyDescent="0.35">
      <c r="A1515"/>
    </row>
    <row r="1516" spans="1:1" x14ac:dyDescent="0.35">
      <c r="A1516"/>
    </row>
    <row r="1517" spans="1:1" x14ac:dyDescent="0.35">
      <c r="A1517"/>
    </row>
    <row r="1518" spans="1:1" x14ac:dyDescent="0.35">
      <c r="A1518"/>
    </row>
    <row r="1519" spans="1:1" x14ac:dyDescent="0.35">
      <c r="A1519"/>
    </row>
    <row r="1520" spans="1:1" x14ac:dyDescent="0.35">
      <c r="A1520"/>
    </row>
    <row r="1521" spans="1:1" x14ac:dyDescent="0.35">
      <c r="A1521"/>
    </row>
    <row r="1522" spans="1:1" x14ac:dyDescent="0.35">
      <c r="A1522"/>
    </row>
    <row r="1523" spans="1:1" x14ac:dyDescent="0.35">
      <c r="A1523"/>
    </row>
    <row r="1524" spans="1:1" x14ac:dyDescent="0.35">
      <c r="A1524"/>
    </row>
    <row r="1525" spans="1:1" x14ac:dyDescent="0.35">
      <c r="A1525"/>
    </row>
    <row r="1526" spans="1:1" x14ac:dyDescent="0.35">
      <c r="A1526"/>
    </row>
    <row r="1527" spans="1:1" x14ac:dyDescent="0.35">
      <c r="A1527"/>
    </row>
    <row r="1528" spans="1:1" x14ac:dyDescent="0.35">
      <c r="A1528"/>
    </row>
    <row r="1529" spans="1:1" x14ac:dyDescent="0.35">
      <c r="A1529"/>
    </row>
    <row r="1530" spans="1:1" x14ac:dyDescent="0.35">
      <c r="A1530"/>
    </row>
    <row r="1531" spans="1:1" x14ac:dyDescent="0.35">
      <c r="A1531"/>
    </row>
    <row r="1532" spans="1:1" x14ac:dyDescent="0.35">
      <c r="A1532"/>
    </row>
    <row r="1533" spans="1:1" x14ac:dyDescent="0.35">
      <c r="A1533"/>
    </row>
    <row r="1534" spans="1:1" x14ac:dyDescent="0.35">
      <c r="A1534"/>
    </row>
    <row r="1535" spans="1:1" x14ac:dyDescent="0.35">
      <c r="A1535"/>
    </row>
    <row r="1536" spans="1:1" x14ac:dyDescent="0.35">
      <c r="A1536"/>
    </row>
    <row r="1537" spans="1:1" x14ac:dyDescent="0.35">
      <c r="A1537"/>
    </row>
    <row r="1538" spans="1:1" x14ac:dyDescent="0.35">
      <c r="A1538"/>
    </row>
    <row r="1539" spans="1:1" x14ac:dyDescent="0.35">
      <c r="A1539"/>
    </row>
    <row r="1540" spans="1:1" x14ac:dyDescent="0.35">
      <c r="A1540"/>
    </row>
    <row r="1541" spans="1:1" x14ac:dyDescent="0.35">
      <c r="A1541"/>
    </row>
    <row r="1623" spans="1:1" x14ac:dyDescent="0.35">
      <c r="A1623"/>
    </row>
    <row r="1624" spans="1:1" x14ac:dyDescent="0.35">
      <c r="A1624"/>
    </row>
    <row r="1625" spans="1:1" x14ac:dyDescent="0.35">
      <c r="A1625"/>
    </row>
    <row r="1626" spans="1:1" x14ac:dyDescent="0.35">
      <c r="A1626"/>
    </row>
    <row r="1627" spans="1:1" x14ac:dyDescent="0.35">
      <c r="A1627"/>
    </row>
    <row r="1628" spans="1:1" x14ac:dyDescent="0.35">
      <c r="A1628"/>
    </row>
    <row r="1629" spans="1:1" x14ac:dyDescent="0.35">
      <c r="A1629"/>
    </row>
    <row r="1630" spans="1:1" x14ac:dyDescent="0.35">
      <c r="A1630"/>
    </row>
    <row r="1631" spans="1:1" x14ac:dyDescent="0.35">
      <c r="A1631"/>
    </row>
    <row r="1632" spans="1:1" x14ac:dyDescent="0.35">
      <c r="A1632"/>
    </row>
    <row r="1633" spans="1:1" x14ac:dyDescent="0.35">
      <c r="A1633"/>
    </row>
    <row r="1634" spans="1:1" x14ac:dyDescent="0.35">
      <c r="A1634"/>
    </row>
    <row r="1635" spans="1:1" x14ac:dyDescent="0.35">
      <c r="A1635"/>
    </row>
    <row r="1636" spans="1:1" x14ac:dyDescent="0.35">
      <c r="A1636"/>
    </row>
    <row r="1637" spans="1:1" x14ac:dyDescent="0.35">
      <c r="A1637"/>
    </row>
    <row r="1638" spans="1:1" x14ac:dyDescent="0.35">
      <c r="A1638"/>
    </row>
    <row r="1639" spans="1:1" x14ac:dyDescent="0.35">
      <c r="A1639"/>
    </row>
    <row r="1640" spans="1:1" x14ac:dyDescent="0.35">
      <c r="A1640"/>
    </row>
    <row r="1641" spans="1:1" x14ac:dyDescent="0.35">
      <c r="A1641"/>
    </row>
    <row r="1642" spans="1:1" x14ac:dyDescent="0.35">
      <c r="A1642"/>
    </row>
    <row r="1643" spans="1:1" x14ac:dyDescent="0.35">
      <c r="A1643"/>
    </row>
    <row r="1644" spans="1:1" x14ac:dyDescent="0.35">
      <c r="A1644"/>
    </row>
    <row r="1645" spans="1:1" x14ac:dyDescent="0.35">
      <c r="A1645"/>
    </row>
    <row r="1646" spans="1:1" x14ac:dyDescent="0.35">
      <c r="A1646"/>
    </row>
    <row r="1647" spans="1:1" x14ac:dyDescent="0.35">
      <c r="A1647"/>
    </row>
    <row r="1648" spans="1:1" x14ac:dyDescent="0.35">
      <c r="A1648"/>
    </row>
    <row r="1649" spans="1:1" x14ac:dyDescent="0.35">
      <c r="A1649"/>
    </row>
    <row r="1650" spans="1:1" x14ac:dyDescent="0.35">
      <c r="A1650"/>
    </row>
    <row r="1651" spans="1:1" x14ac:dyDescent="0.35">
      <c r="A1651"/>
    </row>
    <row r="1652" spans="1:1" x14ac:dyDescent="0.35">
      <c r="A1652"/>
    </row>
    <row r="1653" spans="1:1" x14ac:dyDescent="0.35">
      <c r="A1653"/>
    </row>
    <row r="1654" spans="1:1" x14ac:dyDescent="0.35">
      <c r="A1654"/>
    </row>
    <row r="1655" spans="1:1" x14ac:dyDescent="0.35">
      <c r="A1655"/>
    </row>
    <row r="1656" spans="1:1" x14ac:dyDescent="0.35">
      <c r="A1656"/>
    </row>
    <row r="1657" spans="1:1" x14ac:dyDescent="0.35">
      <c r="A1657"/>
    </row>
    <row r="1658" spans="1:1" x14ac:dyDescent="0.35">
      <c r="A1658"/>
    </row>
    <row r="1659" spans="1:1" x14ac:dyDescent="0.35">
      <c r="A1659"/>
    </row>
    <row r="1660" spans="1:1" x14ac:dyDescent="0.35">
      <c r="A1660"/>
    </row>
    <row r="1661" spans="1:1" x14ac:dyDescent="0.35">
      <c r="A1661"/>
    </row>
    <row r="1662" spans="1:1" x14ac:dyDescent="0.35">
      <c r="A1662"/>
    </row>
    <row r="1663" spans="1:1" x14ac:dyDescent="0.35">
      <c r="A1663"/>
    </row>
    <row r="1664" spans="1:1" x14ac:dyDescent="0.35">
      <c r="A1664"/>
    </row>
    <row r="1665" spans="1:1" x14ac:dyDescent="0.35">
      <c r="A1665"/>
    </row>
    <row r="1666" spans="1:1" x14ac:dyDescent="0.35">
      <c r="A1666"/>
    </row>
    <row r="1667" spans="1:1" x14ac:dyDescent="0.35">
      <c r="A1667"/>
    </row>
    <row r="1668" spans="1:1" x14ac:dyDescent="0.35">
      <c r="A1668"/>
    </row>
    <row r="1669" spans="1:1" x14ac:dyDescent="0.35">
      <c r="A1669"/>
    </row>
    <row r="1670" spans="1:1" x14ac:dyDescent="0.35">
      <c r="A1670"/>
    </row>
    <row r="1671" spans="1:1" x14ac:dyDescent="0.35">
      <c r="A1671"/>
    </row>
    <row r="1672" spans="1:1" x14ac:dyDescent="0.35">
      <c r="A1672"/>
    </row>
    <row r="1673" spans="1:1" x14ac:dyDescent="0.35">
      <c r="A1673"/>
    </row>
    <row r="1674" spans="1:1" x14ac:dyDescent="0.35">
      <c r="A1674"/>
    </row>
    <row r="1675" spans="1:1" x14ac:dyDescent="0.35">
      <c r="A1675"/>
    </row>
    <row r="1676" spans="1:1" x14ac:dyDescent="0.35">
      <c r="A1676"/>
    </row>
    <row r="1677" spans="1:1" x14ac:dyDescent="0.35">
      <c r="A1677"/>
    </row>
    <row r="1678" spans="1:1" x14ac:dyDescent="0.35">
      <c r="A1678"/>
    </row>
    <row r="1679" spans="1:1" x14ac:dyDescent="0.35">
      <c r="A1679"/>
    </row>
    <row r="1680" spans="1:1" x14ac:dyDescent="0.35">
      <c r="A1680"/>
    </row>
    <row r="1681" spans="1:1" x14ac:dyDescent="0.35">
      <c r="A1681"/>
    </row>
    <row r="1682" spans="1:1" x14ac:dyDescent="0.35">
      <c r="A1682"/>
    </row>
    <row r="1683" spans="1:1" x14ac:dyDescent="0.35">
      <c r="A1683"/>
    </row>
    <row r="1684" spans="1:1" x14ac:dyDescent="0.35">
      <c r="A1684"/>
    </row>
    <row r="1685" spans="1:1" x14ac:dyDescent="0.35">
      <c r="A1685"/>
    </row>
    <row r="1686" spans="1:1" x14ac:dyDescent="0.35">
      <c r="A1686"/>
    </row>
    <row r="1687" spans="1:1" x14ac:dyDescent="0.35">
      <c r="A1687"/>
    </row>
    <row r="1688" spans="1:1" x14ac:dyDescent="0.35">
      <c r="A1688"/>
    </row>
    <row r="1689" spans="1:1" x14ac:dyDescent="0.35">
      <c r="A1689"/>
    </row>
    <row r="1690" spans="1:1" x14ac:dyDescent="0.35">
      <c r="A1690"/>
    </row>
    <row r="1691" spans="1:1" x14ac:dyDescent="0.35">
      <c r="A1691"/>
    </row>
    <row r="1692" spans="1:1" x14ac:dyDescent="0.35">
      <c r="A1692"/>
    </row>
    <row r="1693" spans="1:1" x14ac:dyDescent="0.35">
      <c r="A1693"/>
    </row>
    <row r="1694" spans="1:1" x14ac:dyDescent="0.35">
      <c r="A1694"/>
    </row>
    <row r="1695" spans="1:1" x14ac:dyDescent="0.35">
      <c r="A1695"/>
    </row>
    <row r="1696" spans="1:1" x14ac:dyDescent="0.35">
      <c r="A1696"/>
    </row>
    <row r="1697" spans="1:1" x14ac:dyDescent="0.35">
      <c r="A1697"/>
    </row>
    <row r="1698" spans="1:1" x14ac:dyDescent="0.35">
      <c r="A1698"/>
    </row>
    <row r="1699" spans="1:1" x14ac:dyDescent="0.35">
      <c r="A1699"/>
    </row>
    <row r="1700" spans="1:1" x14ac:dyDescent="0.35">
      <c r="A1700"/>
    </row>
    <row r="1701" spans="1:1" x14ac:dyDescent="0.35">
      <c r="A1701"/>
    </row>
    <row r="1702" spans="1:1" x14ac:dyDescent="0.35">
      <c r="A1702"/>
    </row>
    <row r="1703" spans="1:1" x14ac:dyDescent="0.35">
      <c r="A1703"/>
    </row>
    <row r="1704" spans="1:1" x14ac:dyDescent="0.35">
      <c r="A1704"/>
    </row>
    <row r="1705" spans="1:1" x14ac:dyDescent="0.35">
      <c r="A1705"/>
    </row>
    <row r="1706" spans="1:1" x14ac:dyDescent="0.35">
      <c r="A1706"/>
    </row>
    <row r="1707" spans="1:1" x14ac:dyDescent="0.35">
      <c r="A1707"/>
    </row>
    <row r="1708" spans="1:1" x14ac:dyDescent="0.35">
      <c r="A1708"/>
    </row>
    <row r="1709" spans="1:1" x14ac:dyDescent="0.35">
      <c r="A1709"/>
    </row>
    <row r="1710" spans="1:1" x14ac:dyDescent="0.35">
      <c r="A1710"/>
    </row>
    <row r="1711" spans="1:1" x14ac:dyDescent="0.35">
      <c r="A1711"/>
    </row>
    <row r="1712" spans="1:1" x14ac:dyDescent="0.35">
      <c r="A1712"/>
    </row>
    <row r="1713" spans="1:1" x14ac:dyDescent="0.35">
      <c r="A1713"/>
    </row>
    <row r="1714" spans="1:1" x14ac:dyDescent="0.35">
      <c r="A1714"/>
    </row>
    <row r="1715" spans="1:1" x14ac:dyDescent="0.35">
      <c r="A1715"/>
    </row>
    <row r="1716" spans="1:1" x14ac:dyDescent="0.35">
      <c r="A1716"/>
    </row>
    <row r="1717" spans="1:1" x14ac:dyDescent="0.35">
      <c r="A1717"/>
    </row>
    <row r="1718" spans="1:1" x14ac:dyDescent="0.35">
      <c r="A1718"/>
    </row>
    <row r="1719" spans="1:1" x14ac:dyDescent="0.35">
      <c r="A1719"/>
    </row>
    <row r="1720" spans="1:1" x14ac:dyDescent="0.35">
      <c r="A1720"/>
    </row>
    <row r="1721" spans="1:1" x14ac:dyDescent="0.35">
      <c r="A1721"/>
    </row>
    <row r="1722" spans="1:1" x14ac:dyDescent="0.35">
      <c r="A1722"/>
    </row>
    <row r="1723" spans="1:1" x14ac:dyDescent="0.35">
      <c r="A1723"/>
    </row>
    <row r="1724" spans="1:1" x14ac:dyDescent="0.35">
      <c r="A1724"/>
    </row>
    <row r="1725" spans="1:1" x14ac:dyDescent="0.35">
      <c r="A1725"/>
    </row>
    <row r="1726" spans="1:1" x14ac:dyDescent="0.35">
      <c r="A1726"/>
    </row>
    <row r="1727" spans="1:1" x14ac:dyDescent="0.35">
      <c r="A1727"/>
    </row>
    <row r="1728" spans="1:1" x14ac:dyDescent="0.35">
      <c r="A1728"/>
    </row>
    <row r="1729" spans="1:1" x14ac:dyDescent="0.35">
      <c r="A1729"/>
    </row>
    <row r="1730" spans="1:1" x14ac:dyDescent="0.35">
      <c r="A1730"/>
    </row>
    <row r="1731" spans="1:1" x14ac:dyDescent="0.35">
      <c r="A1731"/>
    </row>
    <row r="1732" spans="1:1" x14ac:dyDescent="0.35">
      <c r="A1732"/>
    </row>
    <row r="1733" spans="1:1" x14ac:dyDescent="0.35">
      <c r="A1733"/>
    </row>
    <row r="1734" spans="1:1" x14ac:dyDescent="0.35">
      <c r="A1734"/>
    </row>
    <row r="1735" spans="1:1" x14ac:dyDescent="0.35">
      <c r="A1735"/>
    </row>
    <row r="1736" spans="1:1" x14ac:dyDescent="0.35">
      <c r="A1736"/>
    </row>
    <row r="1737" spans="1:1" x14ac:dyDescent="0.35">
      <c r="A1737"/>
    </row>
    <row r="1738" spans="1:1" x14ac:dyDescent="0.35">
      <c r="A1738"/>
    </row>
    <row r="1739" spans="1:1" x14ac:dyDescent="0.35">
      <c r="A1739"/>
    </row>
    <row r="1740" spans="1:1" x14ac:dyDescent="0.35">
      <c r="A1740"/>
    </row>
    <row r="1741" spans="1:1" x14ac:dyDescent="0.35">
      <c r="A1741"/>
    </row>
    <row r="1742" spans="1:1" x14ac:dyDescent="0.35">
      <c r="A1742"/>
    </row>
    <row r="1743" spans="1:1" x14ac:dyDescent="0.35">
      <c r="A1743"/>
    </row>
    <row r="1744" spans="1:1" x14ac:dyDescent="0.35">
      <c r="A1744"/>
    </row>
    <row r="1745" spans="1:1" x14ac:dyDescent="0.35">
      <c r="A1745"/>
    </row>
    <row r="1746" spans="1:1" x14ac:dyDescent="0.35">
      <c r="A1746"/>
    </row>
    <row r="1747" spans="1:1" x14ac:dyDescent="0.35">
      <c r="A1747"/>
    </row>
    <row r="1748" spans="1:1" x14ac:dyDescent="0.35">
      <c r="A1748"/>
    </row>
    <row r="1749" spans="1:1" x14ac:dyDescent="0.35">
      <c r="A1749"/>
    </row>
    <row r="1750" spans="1:1" x14ac:dyDescent="0.35">
      <c r="A1750"/>
    </row>
    <row r="1751" spans="1:1" x14ac:dyDescent="0.35">
      <c r="A1751"/>
    </row>
    <row r="1752" spans="1:1" x14ac:dyDescent="0.35">
      <c r="A1752"/>
    </row>
    <row r="1753" spans="1:1" x14ac:dyDescent="0.35">
      <c r="A1753"/>
    </row>
    <row r="1754" spans="1:1" x14ac:dyDescent="0.35">
      <c r="A1754"/>
    </row>
    <row r="1755" spans="1:1" x14ac:dyDescent="0.35">
      <c r="A1755"/>
    </row>
    <row r="1756" spans="1:1" x14ac:dyDescent="0.35">
      <c r="A1756"/>
    </row>
    <row r="1757" spans="1:1" x14ac:dyDescent="0.35">
      <c r="A1757"/>
    </row>
    <row r="1758" spans="1:1" x14ac:dyDescent="0.35">
      <c r="A1758"/>
    </row>
    <row r="1759" spans="1:1" x14ac:dyDescent="0.35">
      <c r="A1759"/>
    </row>
    <row r="1760" spans="1:1" x14ac:dyDescent="0.35">
      <c r="A1760"/>
    </row>
    <row r="1761" spans="1:1" x14ac:dyDescent="0.35">
      <c r="A1761"/>
    </row>
    <row r="1762" spans="1:1" x14ac:dyDescent="0.35">
      <c r="A1762"/>
    </row>
    <row r="1763" spans="1:1" x14ac:dyDescent="0.35">
      <c r="A1763"/>
    </row>
    <row r="1764" spans="1:1" x14ac:dyDescent="0.35">
      <c r="A1764"/>
    </row>
    <row r="1765" spans="1:1" x14ac:dyDescent="0.35">
      <c r="A1765"/>
    </row>
    <row r="1766" spans="1:1" x14ac:dyDescent="0.35">
      <c r="A1766"/>
    </row>
    <row r="1767" spans="1:1" x14ac:dyDescent="0.35">
      <c r="A1767"/>
    </row>
    <row r="1768" spans="1:1" x14ac:dyDescent="0.35">
      <c r="A1768"/>
    </row>
    <row r="1769" spans="1:1" x14ac:dyDescent="0.35">
      <c r="A1769"/>
    </row>
    <row r="1770" spans="1:1" x14ac:dyDescent="0.35">
      <c r="A1770"/>
    </row>
    <row r="1771" spans="1:1" x14ac:dyDescent="0.35">
      <c r="A1771"/>
    </row>
    <row r="1772" spans="1:1" x14ac:dyDescent="0.35">
      <c r="A1772"/>
    </row>
    <row r="1773" spans="1:1" x14ac:dyDescent="0.35">
      <c r="A1773"/>
    </row>
    <row r="1774" spans="1:1" x14ac:dyDescent="0.35">
      <c r="A1774"/>
    </row>
    <row r="1775" spans="1:1" x14ac:dyDescent="0.35">
      <c r="A1775"/>
    </row>
    <row r="1776" spans="1:1" x14ac:dyDescent="0.35">
      <c r="A1776"/>
    </row>
    <row r="1777" spans="1:1" x14ac:dyDescent="0.35">
      <c r="A1777"/>
    </row>
    <row r="1778" spans="1:1" x14ac:dyDescent="0.35">
      <c r="A1778"/>
    </row>
    <row r="1779" spans="1:1" x14ac:dyDescent="0.35">
      <c r="A1779"/>
    </row>
    <row r="1780" spans="1:1" x14ac:dyDescent="0.35">
      <c r="A1780"/>
    </row>
    <row r="1781" spans="1:1" x14ac:dyDescent="0.35">
      <c r="A1781"/>
    </row>
    <row r="1782" spans="1:1" x14ac:dyDescent="0.35">
      <c r="A1782"/>
    </row>
    <row r="1783" spans="1:1" x14ac:dyDescent="0.35">
      <c r="A1783"/>
    </row>
    <row r="1784" spans="1:1" x14ac:dyDescent="0.35">
      <c r="A1784"/>
    </row>
    <row r="1785" spans="1:1" x14ac:dyDescent="0.35">
      <c r="A1785"/>
    </row>
    <row r="1786" spans="1:1" x14ac:dyDescent="0.35">
      <c r="A1786"/>
    </row>
    <row r="1787" spans="1:1" x14ac:dyDescent="0.35">
      <c r="A1787"/>
    </row>
    <row r="1788" spans="1:1" x14ac:dyDescent="0.35">
      <c r="A1788"/>
    </row>
    <row r="1789" spans="1:1" x14ac:dyDescent="0.35">
      <c r="A1789"/>
    </row>
    <row r="1790" spans="1:1" x14ac:dyDescent="0.35">
      <c r="A1790"/>
    </row>
    <row r="1791" spans="1:1" x14ac:dyDescent="0.35">
      <c r="A1791"/>
    </row>
    <row r="1792" spans="1:1" x14ac:dyDescent="0.35">
      <c r="A1792"/>
    </row>
    <row r="1793" spans="1:1" x14ac:dyDescent="0.35">
      <c r="A1793"/>
    </row>
    <row r="1794" spans="1:1" x14ac:dyDescent="0.35">
      <c r="A1794"/>
    </row>
    <row r="1795" spans="1:1" x14ac:dyDescent="0.35">
      <c r="A1795"/>
    </row>
    <row r="1796" spans="1:1" x14ac:dyDescent="0.35">
      <c r="A1796"/>
    </row>
    <row r="1797" spans="1:1" x14ac:dyDescent="0.35">
      <c r="A1797"/>
    </row>
    <row r="1798" spans="1:1" x14ac:dyDescent="0.35">
      <c r="A1798"/>
    </row>
    <row r="1860" spans="1:1" x14ac:dyDescent="0.35">
      <c r="A1860"/>
    </row>
    <row r="1861" spans="1:1" x14ac:dyDescent="0.35">
      <c r="A1861"/>
    </row>
    <row r="1862" spans="1:1" x14ac:dyDescent="0.35">
      <c r="A1862"/>
    </row>
    <row r="1863" spans="1:1" x14ac:dyDescent="0.35">
      <c r="A1863"/>
    </row>
    <row r="1864" spans="1:1" x14ac:dyDescent="0.35">
      <c r="A1864"/>
    </row>
    <row r="1865" spans="1:1" x14ac:dyDescent="0.35">
      <c r="A1865"/>
    </row>
    <row r="1866" spans="1:1" x14ac:dyDescent="0.35">
      <c r="A1866"/>
    </row>
    <row r="1867" spans="1:1" x14ac:dyDescent="0.35">
      <c r="A1867"/>
    </row>
    <row r="1868" spans="1:1" x14ac:dyDescent="0.35">
      <c r="A1868"/>
    </row>
    <row r="1869" spans="1:1" x14ac:dyDescent="0.35">
      <c r="A1869"/>
    </row>
    <row r="1870" spans="1:1" x14ac:dyDescent="0.35">
      <c r="A1870"/>
    </row>
    <row r="1871" spans="1:1" x14ac:dyDescent="0.35">
      <c r="A1871"/>
    </row>
    <row r="1872" spans="1:1" x14ac:dyDescent="0.35">
      <c r="A1872"/>
    </row>
    <row r="1873" spans="1:1" x14ac:dyDescent="0.35">
      <c r="A1873"/>
    </row>
    <row r="1874" spans="1:1" x14ac:dyDescent="0.35">
      <c r="A1874"/>
    </row>
    <row r="1875" spans="1:1" x14ac:dyDescent="0.35">
      <c r="A1875"/>
    </row>
    <row r="1876" spans="1:1" x14ac:dyDescent="0.35">
      <c r="A1876"/>
    </row>
    <row r="1877" spans="1:1" x14ac:dyDescent="0.35">
      <c r="A1877"/>
    </row>
    <row r="1878" spans="1:1" x14ac:dyDescent="0.35">
      <c r="A1878"/>
    </row>
    <row r="1879" spans="1:1" x14ac:dyDescent="0.35">
      <c r="A1879"/>
    </row>
    <row r="1880" spans="1:1" x14ac:dyDescent="0.35">
      <c r="A1880"/>
    </row>
    <row r="1881" spans="1:1" x14ac:dyDescent="0.35">
      <c r="A1881"/>
    </row>
    <row r="1882" spans="1:1" x14ac:dyDescent="0.35">
      <c r="A1882"/>
    </row>
    <row r="1883" spans="1:1" x14ac:dyDescent="0.35">
      <c r="A1883"/>
    </row>
    <row r="1884" spans="1:1" x14ac:dyDescent="0.35">
      <c r="A1884"/>
    </row>
    <row r="1885" spans="1:1" x14ac:dyDescent="0.35">
      <c r="A1885"/>
    </row>
    <row r="1886" spans="1:1" x14ac:dyDescent="0.35">
      <c r="A1886"/>
    </row>
    <row r="1887" spans="1:1" x14ac:dyDescent="0.35">
      <c r="A1887"/>
    </row>
    <row r="1888" spans="1:1" x14ac:dyDescent="0.35">
      <c r="A1888"/>
    </row>
    <row r="1889" spans="1:1" x14ac:dyDescent="0.35">
      <c r="A1889"/>
    </row>
    <row r="1890" spans="1:1" x14ac:dyDescent="0.35">
      <c r="A1890"/>
    </row>
    <row r="1891" spans="1:1" x14ac:dyDescent="0.35">
      <c r="A1891"/>
    </row>
    <row r="1892" spans="1:1" x14ac:dyDescent="0.35">
      <c r="A1892"/>
    </row>
    <row r="1893" spans="1:1" x14ac:dyDescent="0.35">
      <c r="A1893"/>
    </row>
    <row r="1894" spans="1:1" x14ac:dyDescent="0.35">
      <c r="A1894"/>
    </row>
    <row r="1895" spans="1:1" x14ac:dyDescent="0.35">
      <c r="A1895"/>
    </row>
    <row r="1896" spans="1:1" x14ac:dyDescent="0.35">
      <c r="A1896"/>
    </row>
    <row r="1897" spans="1:1" x14ac:dyDescent="0.35">
      <c r="A1897"/>
    </row>
    <row r="1898" spans="1:1" x14ac:dyDescent="0.35">
      <c r="A1898"/>
    </row>
    <row r="1899" spans="1:1" x14ac:dyDescent="0.35">
      <c r="A1899"/>
    </row>
    <row r="1900" spans="1:1" x14ac:dyDescent="0.35">
      <c r="A1900"/>
    </row>
    <row r="1901" spans="1:1" x14ac:dyDescent="0.35">
      <c r="A1901"/>
    </row>
    <row r="1902" spans="1:1" x14ac:dyDescent="0.35">
      <c r="A1902"/>
    </row>
    <row r="1903" spans="1:1" x14ac:dyDescent="0.35">
      <c r="A1903"/>
    </row>
    <row r="1904" spans="1:1" x14ac:dyDescent="0.35">
      <c r="A1904"/>
    </row>
    <row r="1905" spans="1:1" x14ac:dyDescent="0.35">
      <c r="A1905"/>
    </row>
    <row r="1906" spans="1:1" x14ac:dyDescent="0.35">
      <c r="A1906"/>
    </row>
    <row r="1907" spans="1:1" x14ac:dyDescent="0.35">
      <c r="A1907"/>
    </row>
    <row r="1908" spans="1:1" x14ac:dyDescent="0.35">
      <c r="A1908"/>
    </row>
    <row r="1909" spans="1:1" x14ac:dyDescent="0.35">
      <c r="A1909"/>
    </row>
    <row r="1910" spans="1:1" x14ac:dyDescent="0.35">
      <c r="A1910"/>
    </row>
    <row r="1911" spans="1:1" x14ac:dyDescent="0.35">
      <c r="A1911"/>
    </row>
    <row r="1912" spans="1:1" x14ac:dyDescent="0.35">
      <c r="A1912"/>
    </row>
    <row r="1913" spans="1:1" x14ac:dyDescent="0.35">
      <c r="A1913"/>
    </row>
    <row r="1914" spans="1:1" x14ac:dyDescent="0.35">
      <c r="A1914"/>
    </row>
    <row r="1915" spans="1:1" x14ac:dyDescent="0.35">
      <c r="A1915"/>
    </row>
    <row r="1916" spans="1:1" x14ac:dyDescent="0.35">
      <c r="A1916"/>
    </row>
    <row r="1917" spans="1:1" x14ac:dyDescent="0.35">
      <c r="A1917"/>
    </row>
    <row r="1918" spans="1:1" x14ac:dyDescent="0.35">
      <c r="A1918"/>
    </row>
    <row r="1919" spans="1:1" x14ac:dyDescent="0.35">
      <c r="A1919"/>
    </row>
    <row r="1920" spans="1:1" x14ac:dyDescent="0.35">
      <c r="A1920"/>
    </row>
    <row r="1921" spans="1:1" x14ac:dyDescent="0.35">
      <c r="A1921"/>
    </row>
    <row r="1922" spans="1:1" x14ac:dyDescent="0.35">
      <c r="A1922"/>
    </row>
    <row r="1923" spans="1:1" x14ac:dyDescent="0.35">
      <c r="A1923"/>
    </row>
    <row r="1924" spans="1:1" x14ac:dyDescent="0.35">
      <c r="A1924"/>
    </row>
    <row r="1925" spans="1:1" x14ac:dyDescent="0.35">
      <c r="A1925"/>
    </row>
    <row r="1926" spans="1:1" x14ac:dyDescent="0.35">
      <c r="A1926"/>
    </row>
    <row r="1927" spans="1:1" x14ac:dyDescent="0.35">
      <c r="A1927"/>
    </row>
    <row r="1928" spans="1:1" x14ac:dyDescent="0.35">
      <c r="A1928"/>
    </row>
    <row r="1929" spans="1:1" x14ac:dyDescent="0.35">
      <c r="A1929"/>
    </row>
    <row r="1930" spans="1:1" x14ac:dyDescent="0.35">
      <c r="A1930"/>
    </row>
    <row r="1931" spans="1:1" x14ac:dyDescent="0.35">
      <c r="A1931"/>
    </row>
    <row r="1932" spans="1:1" x14ac:dyDescent="0.35">
      <c r="A1932"/>
    </row>
    <row r="1933" spans="1:1" x14ac:dyDescent="0.35">
      <c r="A1933"/>
    </row>
    <row r="1934" spans="1:1" x14ac:dyDescent="0.35">
      <c r="A1934"/>
    </row>
    <row r="1935" spans="1:1" x14ac:dyDescent="0.35">
      <c r="A1935"/>
    </row>
    <row r="1936" spans="1:1" x14ac:dyDescent="0.35">
      <c r="A1936"/>
    </row>
    <row r="1937" spans="1:1" x14ac:dyDescent="0.35">
      <c r="A1937"/>
    </row>
    <row r="1938" spans="1:1" x14ac:dyDescent="0.35">
      <c r="A1938"/>
    </row>
    <row r="1939" spans="1:1" x14ac:dyDescent="0.35">
      <c r="A1939"/>
    </row>
    <row r="1940" spans="1:1" x14ac:dyDescent="0.35">
      <c r="A1940"/>
    </row>
    <row r="1941" spans="1:1" x14ac:dyDescent="0.35">
      <c r="A1941"/>
    </row>
    <row r="1942" spans="1:1" x14ac:dyDescent="0.35">
      <c r="A1942"/>
    </row>
    <row r="1943" spans="1:1" x14ac:dyDescent="0.35">
      <c r="A1943"/>
    </row>
    <row r="1944" spans="1:1" x14ac:dyDescent="0.35">
      <c r="A1944"/>
    </row>
    <row r="1945" spans="1:1" x14ac:dyDescent="0.35">
      <c r="A1945"/>
    </row>
    <row r="1946" spans="1:1" x14ac:dyDescent="0.35">
      <c r="A1946"/>
    </row>
    <row r="1947" spans="1:1" x14ac:dyDescent="0.35">
      <c r="A1947"/>
    </row>
    <row r="1948" spans="1:1" x14ac:dyDescent="0.35">
      <c r="A1948"/>
    </row>
    <row r="1949" spans="1:1" x14ac:dyDescent="0.35">
      <c r="A1949"/>
    </row>
    <row r="1950" spans="1:1" x14ac:dyDescent="0.35">
      <c r="A1950"/>
    </row>
    <row r="1951" spans="1:1" x14ac:dyDescent="0.35">
      <c r="A1951"/>
    </row>
    <row r="1952" spans="1:1" x14ac:dyDescent="0.35">
      <c r="A1952"/>
    </row>
    <row r="1953" spans="1:1" x14ac:dyDescent="0.35">
      <c r="A1953"/>
    </row>
    <row r="1954" spans="1:1" x14ac:dyDescent="0.35">
      <c r="A1954"/>
    </row>
    <row r="1955" spans="1:1" x14ac:dyDescent="0.35">
      <c r="A1955"/>
    </row>
    <row r="1956" spans="1:1" x14ac:dyDescent="0.35">
      <c r="A1956"/>
    </row>
    <row r="1957" spans="1:1" x14ac:dyDescent="0.35">
      <c r="A1957"/>
    </row>
    <row r="1958" spans="1:1" x14ac:dyDescent="0.35">
      <c r="A1958"/>
    </row>
    <row r="1959" spans="1:1" x14ac:dyDescent="0.35">
      <c r="A1959"/>
    </row>
    <row r="1960" spans="1:1" x14ac:dyDescent="0.35">
      <c r="A1960"/>
    </row>
    <row r="1961" spans="1:1" x14ac:dyDescent="0.35">
      <c r="A1961"/>
    </row>
    <row r="1962" spans="1:1" x14ac:dyDescent="0.35">
      <c r="A1962"/>
    </row>
    <row r="1963" spans="1:1" x14ac:dyDescent="0.35">
      <c r="A1963"/>
    </row>
    <row r="1964" spans="1:1" x14ac:dyDescent="0.35">
      <c r="A1964"/>
    </row>
    <row r="1965" spans="1:1" x14ac:dyDescent="0.35">
      <c r="A1965"/>
    </row>
    <row r="1966" spans="1:1" x14ac:dyDescent="0.35">
      <c r="A1966"/>
    </row>
    <row r="1967" spans="1:1" x14ac:dyDescent="0.35">
      <c r="A1967"/>
    </row>
    <row r="1968" spans="1:1" x14ac:dyDescent="0.35">
      <c r="A1968"/>
    </row>
    <row r="1969" spans="1:1" x14ac:dyDescent="0.35">
      <c r="A1969"/>
    </row>
    <row r="1970" spans="1:1" x14ac:dyDescent="0.35">
      <c r="A1970"/>
    </row>
    <row r="1971" spans="1:1" x14ac:dyDescent="0.35">
      <c r="A1971"/>
    </row>
    <row r="1972" spans="1:1" x14ac:dyDescent="0.35">
      <c r="A1972"/>
    </row>
    <row r="1973" spans="1:1" x14ac:dyDescent="0.35">
      <c r="A1973"/>
    </row>
    <row r="1974" spans="1:1" x14ac:dyDescent="0.35">
      <c r="A1974"/>
    </row>
    <row r="1975" spans="1:1" x14ac:dyDescent="0.35">
      <c r="A1975"/>
    </row>
    <row r="1976" spans="1:1" x14ac:dyDescent="0.35">
      <c r="A1976"/>
    </row>
    <row r="1977" spans="1:1" x14ac:dyDescent="0.35">
      <c r="A1977"/>
    </row>
    <row r="1978" spans="1:1" x14ac:dyDescent="0.35">
      <c r="A1978"/>
    </row>
    <row r="1979" spans="1:1" x14ac:dyDescent="0.35">
      <c r="A1979"/>
    </row>
    <row r="1980" spans="1:1" x14ac:dyDescent="0.35">
      <c r="A1980"/>
    </row>
    <row r="1981" spans="1:1" x14ac:dyDescent="0.35">
      <c r="A1981"/>
    </row>
    <row r="1982" spans="1:1" x14ac:dyDescent="0.35">
      <c r="A1982"/>
    </row>
    <row r="1983" spans="1:1" x14ac:dyDescent="0.35">
      <c r="A1983"/>
    </row>
    <row r="1984" spans="1:1" x14ac:dyDescent="0.35">
      <c r="A1984"/>
    </row>
    <row r="1985" spans="1:1" x14ac:dyDescent="0.35">
      <c r="A1985"/>
    </row>
    <row r="1986" spans="1:1" x14ac:dyDescent="0.35">
      <c r="A1986"/>
    </row>
    <row r="1987" spans="1:1" x14ac:dyDescent="0.35">
      <c r="A1987"/>
    </row>
    <row r="1988" spans="1:1" x14ac:dyDescent="0.35">
      <c r="A1988"/>
    </row>
    <row r="1989" spans="1:1" x14ac:dyDescent="0.35">
      <c r="A1989"/>
    </row>
    <row r="1990" spans="1:1" x14ac:dyDescent="0.35">
      <c r="A1990"/>
    </row>
    <row r="1991" spans="1:1" x14ac:dyDescent="0.35">
      <c r="A1991"/>
    </row>
    <row r="1992" spans="1:1" x14ac:dyDescent="0.35">
      <c r="A1992"/>
    </row>
    <row r="1993" spans="1:1" x14ac:dyDescent="0.35">
      <c r="A1993"/>
    </row>
    <row r="1994" spans="1:1" x14ac:dyDescent="0.35">
      <c r="A1994"/>
    </row>
    <row r="1995" spans="1:1" x14ac:dyDescent="0.35">
      <c r="A1995"/>
    </row>
    <row r="1996" spans="1:1" x14ac:dyDescent="0.35">
      <c r="A1996"/>
    </row>
    <row r="1997" spans="1:1" x14ac:dyDescent="0.35">
      <c r="A1997"/>
    </row>
    <row r="1998" spans="1:1" x14ac:dyDescent="0.35">
      <c r="A1998"/>
    </row>
    <row r="1999" spans="1:1" x14ac:dyDescent="0.35">
      <c r="A1999"/>
    </row>
    <row r="2000" spans="1:1" x14ac:dyDescent="0.35">
      <c r="A2000"/>
    </row>
    <row r="2001" spans="1:1" x14ac:dyDescent="0.35">
      <c r="A2001"/>
    </row>
    <row r="2002" spans="1:1" x14ac:dyDescent="0.35">
      <c r="A2002"/>
    </row>
    <row r="2003" spans="1:1" x14ac:dyDescent="0.35">
      <c r="A2003"/>
    </row>
    <row r="2004" spans="1:1" x14ac:dyDescent="0.35">
      <c r="A2004"/>
    </row>
    <row r="2005" spans="1:1" x14ac:dyDescent="0.35">
      <c r="A2005"/>
    </row>
    <row r="2006" spans="1:1" x14ac:dyDescent="0.35">
      <c r="A2006"/>
    </row>
    <row r="2007" spans="1:1" x14ac:dyDescent="0.35">
      <c r="A2007"/>
    </row>
    <row r="2008" spans="1:1" x14ac:dyDescent="0.35">
      <c r="A2008"/>
    </row>
    <row r="2009" spans="1:1" x14ac:dyDescent="0.35">
      <c r="A2009"/>
    </row>
    <row r="2010" spans="1:1" x14ac:dyDescent="0.35">
      <c r="A2010"/>
    </row>
    <row r="2011" spans="1:1" x14ac:dyDescent="0.35">
      <c r="A2011"/>
    </row>
    <row r="2012" spans="1:1" x14ac:dyDescent="0.35">
      <c r="A2012"/>
    </row>
    <row r="2013" spans="1:1" x14ac:dyDescent="0.35">
      <c r="A2013"/>
    </row>
    <row r="2014" spans="1:1" x14ac:dyDescent="0.35">
      <c r="A2014"/>
    </row>
    <row r="2015" spans="1:1" x14ac:dyDescent="0.35">
      <c r="A2015"/>
    </row>
    <row r="2016" spans="1:1" x14ac:dyDescent="0.35">
      <c r="A2016"/>
    </row>
    <row r="2017" spans="1:1" x14ac:dyDescent="0.35">
      <c r="A2017"/>
    </row>
    <row r="2018" spans="1:1" x14ac:dyDescent="0.35">
      <c r="A2018"/>
    </row>
    <row r="2019" spans="1:1" x14ac:dyDescent="0.35">
      <c r="A2019"/>
    </row>
    <row r="2020" spans="1:1" x14ac:dyDescent="0.35">
      <c r="A2020"/>
    </row>
    <row r="2021" spans="1:1" x14ac:dyDescent="0.35">
      <c r="A2021"/>
    </row>
    <row r="2022" spans="1:1" x14ac:dyDescent="0.35">
      <c r="A2022"/>
    </row>
    <row r="2023" spans="1:1" x14ac:dyDescent="0.35">
      <c r="A2023"/>
    </row>
    <row r="2024" spans="1:1" x14ac:dyDescent="0.35">
      <c r="A2024"/>
    </row>
    <row r="2025" spans="1:1" x14ac:dyDescent="0.35">
      <c r="A2025"/>
    </row>
    <row r="2026" spans="1:1" x14ac:dyDescent="0.35">
      <c r="A2026"/>
    </row>
    <row r="2027" spans="1:1" x14ac:dyDescent="0.35">
      <c r="A2027"/>
    </row>
    <row r="2028" spans="1:1" x14ac:dyDescent="0.35">
      <c r="A2028"/>
    </row>
    <row r="2029" spans="1:1" x14ac:dyDescent="0.35">
      <c r="A2029"/>
    </row>
    <row r="2030" spans="1:1" x14ac:dyDescent="0.35">
      <c r="A2030"/>
    </row>
    <row r="2031" spans="1:1" x14ac:dyDescent="0.35">
      <c r="A2031"/>
    </row>
    <row r="2032" spans="1:1" x14ac:dyDescent="0.35">
      <c r="A2032"/>
    </row>
    <row r="2033" spans="1:1" x14ac:dyDescent="0.35">
      <c r="A2033"/>
    </row>
    <row r="2034" spans="1:1" x14ac:dyDescent="0.35">
      <c r="A2034"/>
    </row>
    <row r="2035" spans="1:1" x14ac:dyDescent="0.35">
      <c r="A2035"/>
    </row>
    <row r="2036" spans="1:1" x14ac:dyDescent="0.35">
      <c r="A2036"/>
    </row>
    <row r="2037" spans="1:1" x14ac:dyDescent="0.35">
      <c r="A2037"/>
    </row>
    <row r="2038" spans="1:1" x14ac:dyDescent="0.35">
      <c r="A2038"/>
    </row>
    <row r="2039" spans="1:1" x14ac:dyDescent="0.35">
      <c r="A2039"/>
    </row>
    <row r="2040" spans="1:1" x14ac:dyDescent="0.35">
      <c r="A2040"/>
    </row>
    <row r="2041" spans="1:1" x14ac:dyDescent="0.35">
      <c r="A2041"/>
    </row>
    <row r="2042" spans="1:1" x14ac:dyDescent="0.35">
      <c r="A2042"/>
    </row>
    <row r="2043" spans="1:1" x14ac:dyDescent="0.35">
      <c r="A2043"/>
    </row>
    <row r="2044" spans="1:1" x14ac:dyDescent="0.35">
      <c r="A2044"/>
    </row>
    <row r="2045" spans="1:1" x14ac:dyDescent="0.35">
      <c r="A2045"/>
    </row>
    <row r="2046" spans="1:1" x14ac:dyDescent="0.35">
      <c r="A2046"/>
    </row>
    <row r="2047" spans="1:1" x14ac:dyDescent="0.35">
      <c r="A2047"/>
    </row>
    <row r="2048" spans="1:1" x14ac:dyDescent="0.35">
      <c r="A2048"/>
    </row>
    <row r="2049" spans="1:1" x14ac:dyDescent="0.35">
      <c r="A2049"/>
    </row>
    <row r="2050" spans="1:1" x14ac:dyDescent="0.35">
      <c r="A2050"/>
    </row>
    <row r="2051" spans="1:1" x14ac:dyDescent="0.35">
      <c r="A2051"/>
    </row>
    <row r="2052" spans="1:1" x14ac:dyDescent="0.35">
      <c r="A2052"/>
    </row>
    <row r="2053" spans="1:1" x14ac:dyDescent="0.35">
      <c r="A2053"/>
    </row>
    <row r="2054" spans="1:1" x14ac:dyDescent="0.35">
      <c r="A2054"/>
    </row>
    <row r="2055" spans="1:1" x14ac:dyDescent="0.35">
      <c r="A2055"/>
    </row>
    <row r="2070" spans="1:1" x14ac:dyDescent="0.35">
      <c r="A2070"/>
    </row>
    <row r="2071" spans="1:1" x14ac:dyDescent="0.35">
      <c r="A2071"/>
    </row>
    <row r="2072" spans="1:1" x14ac:dyDescent="0.35">
      <c r="A2072"/>
    </row>
    <row r="2073" spans="1:1" x14ac:dyDescent="0.35">
      <c r="A2073"/>
    </row>
    <row r="2074" spans="1:1" x14ac:dyDescent="0.35">
      <c r="A2074"/>
    </row>
    <row r="2075" spans="1:1" x14ac:dyDescent="0.35">
      <c r="A2075"/>
    </row>
    <row r="2076" spans="1:1" x14ac:dyDescent="0.35">
      <c r="A2076"/>
    </row>
    <row r="2077" spans="1:1" x14ac:dyDescent="0.35">
      <c r="A2077"/>
    </row>
    <row r="2078" spans="1:1" x14ac:dyDescent="0.35">
      <c r="A2078"/>
    </row>
    <row r="2079" spans="1:1" x14ac:dyDescent="0.35">
      <c r="A2079"/>
    </row>
    <row r="2080" spans="1:1" x14ac:dyDescent="0.35">
      <c r="A2080"/>
    </row>
    <row r="2081" spans="1:1" x14ac:dyDescent="0.35">
      <c r="A2081"/>
    </row>
    <row r="2082" spans="1:1" x14ac:dyDescent="0.35">
      <c r="A2082"/>
    </row>
    <row r="2083" spans="1:1" x14ac:dyDescent="0.35">
      <c r="A2083"/>
    </row>
    <row r="2084" spans="1:1" x14ac:dyDescent="0.35">
      <c r="A2084"/>
    </row>
    <row r="2085" spans="1:1" x14ac:dyDescent="0.35">
      <c r="A2085"/>
    </row>
    <row r="2086" spans="1:1" x14ac:dyDescent="0.35">
      <c r="A2086"/>
    </row>
    <row r="2087" spans="1:1" x14ac:dyDescent="0.35">
      <c r="A2087"/>
    </row>
    <row r="2088" spans="1:1" x14ac:dyDescent="0.35">
      <c r="A2088"/>
    </row>
    <row r="2089" spans="1:1" x14ac:dyDescent="0.35">
      <c r="A2089"/>
    </row>
    <row r="2090" spans="1:1" x14ac:dyDescent="0.35">
      <c r="A2090"/>
    </row>
    <row r="2091" spans="1:1" x14ac:dyDescent="0.35">
      <c r="A2091"/>
    </row>
    <row r="2092" spans="1:1" x14ac:dyDescent="0.35">
      <c r="A2092"/>
    </row>
    <row r="2093" spans="1:1" x14ac:dyDescent="0.35">
      <c r="A2093"/>
    </row>
    <row r="2094" spans="1:1" x14ac:dyDescent="0.35">
      <c r="A2094"/>
    </row>
    <row r="2095" spans="1:1" x14ac:dyDescent="0.35">
      <c r="A2095"/>
    </row>
    <row r="2096" spans="1:1" x14ac:dyDescent="0.35">
      <c r="A2096"/>
    </row>
    <row r="2097" spans="1:1" x14ac:dyDescent="0.35">
      <c r="A2097"/>
    </row>
    <row r="2098" spans="1:1" x14ac:dyDescent="0.35">
      <c r="A2098"/>
    </row>
    <row r="2099" spans="1:1" x14ac:dyDescent="0.35">
      <c r="A2099"/>
    </row>
    <row r="2100" spans="1:1" x14ac:dyDescent="0.35">
      <c r="A2100"/>
    </row>
    <row r="2101" spans="1:1" x14ac:dyDescent="0.35">
      <c r="A2101"/>
    </row>
    <row r="2102" spans="1:1" x14ac:dyDescent="0.35">
      <c r="A2102"/>
    </row>
    <row r="2103" spans="1:1" x14ac:dyDescent="0.35">
      <c r="A2103"/>
    </row>
    <row r="2104" spans="1:1" x14ac:dyDescent="0.35">
      <c r="A2104"/>
    </row>
    <row r="2105" spans="1:1" x14ac:dyDescent="0.35">
      <c r="A2105"/>
    </row>
    <row r="2106" spans="1:1" x14ac:dyDescent="0.35">
      <c r="A2106"/>
    </row>
    <row r="2107" spans="1:1" x14ac:dyDescent="0.35">
      <c r="A2107"/>
    </row>
    <row r="2108" spans="1:1" x14ac:dyDescent="0.35">
      <c r="A2108"/>
    </row>
    <row r="2109" spans="1:1" x14ac:dyDescent="0.35">
      <c r="A2109"/>
    </row>
    <row r="2110" spans="1:1" x14ac:dyDescent="0.35">
      <c r="A2110"/>
    </row>
    <row r="2111" spans="1:1" x14ac:dyDescent="0.35">
      <c r="A2111"/>
    </row>
    <row r="2112" spans="1:1" x14ac:dyDescent="0.35">
      <c r="A2112"/>
    </row>
    <row r="2113" spans="1:1" x14ac:dyDescent="0.35">
      <c r="A2113"/>
    </row>
    <row r="2114" spans="1:1" x14ac:dyDescent="0.35">
      <c r="A2114"/>
    </row>
    <row r="2115" spans="1:1" x14ac:dyDescent="0.35">
      <c r="A2115"/>
    </row>
    <row r="2116" spans="1:1" x14ac:dyDescent="0.35">
      <c r="A2116"/>
    </row>
    <row r="2117" spans="1:1" x14ac:dyDescent="0.35">
      <c r="A2117"/>
    </row>
    <row r="2118" spans="1:1" x14ac:dyDescent="0.35">
      <c r="A2118"/>
    </row>
    <row r="2119" spans="1:1" x14ac:dyDescent="0.35">
      <c r="A2119"/>
    </row>
    <row r="2120" spans="1:1" x14ac:dyDescent="0.35">
      <c r="A2120"/>
    </row>
    <row r="2121" spans="1:1" x14ac:dyDescent="0.35">
      <c r="A2121"/>
    </row>
    <row r="2122" spans="1:1" x14ac:dyDescent="0.35">
      <c r="A2122"/>
    </row>
    <row r="2123" spans="1:1" x14ac:dyDescent="0.35">
      <c r="A2123"/>
    </row>
    <row r="2124" spans="1:1" x14ac:dyDescent="0.35">
      <c r="A2124"/>
    </row>
    <row r="2125" spans="1:1" x14ac:dyDescent="0.35">
      <c r="A2125"/>
    </row>
    <row r="2126" spans="1:1" x14ac:dyDescent="0.35">
      <c r="A2126"/>
    </row>
    <row r="2127" spans="1:1" x14ac:dyDescent="0.35">
      <c r="A2127"/>
    </row>
    <row r="2128" spans="1:1" x14ac:dyDescent="0.35">
      <c r="A2128"/>
    </row>
    <row r="2129" spans="1:1" x14ac:dyDescent="0.35">
      <c r="A2129"/>
    </row>
    <row r="2130" spans="1:1" x14ac:dyDescent="0.35">
      <c r="A2130"/>
    </row>
    <row r="2131" spans="1:1" x14ac:dyDescent="0.35">
      <c r="A2131"/>
    </row>
    <row r="2132" spans="1:1" x14ac:dyDescent="0.35">
      <c r="A2132"/>
    </row>
    <row r="2133" spans="1:1" x14ac:dyDescent="0.35">
      <c r="A2133"/>
    </row>
    <row r="2134" spans="1:1" x14ac:dyDescent="0.35">
      <c r="A2134"/>
    </row>
    <row r="2135" spans="1:1" x14ac:dyDescent="0.35">
      <c r="A2135"/>
    </row>
    <row r="2136" spans="1:1" x14ac:dyDescent="0.35">
      <c r="A2136"/>
    </row>
    <row r="2137" spans="1:1" x14ac:dyDescent="0.35">
      <c r="A2137"/>
    </row>
    <row r="2138" spans="1:1" x14ac:dyDescent="0.35">
      <c r="A2138"/>
    </row>
    <row r="2139" spans="1:1" x14ac:dyDescent="0.35">
      <c r="A2139"/>
    </row>
    <row r="2140" spans="1:1" x14ac:dyDescent="0.35">
      <c r="A2140"/>
    </row>
    <row r="2141" spans="1:1" x14ac:dyDescent="0.35">
      <c r="A2141"/>
    </row>
    <row r="2142" spans="1:1" x14ac:dyDescent="0.35">
      <c r="A2142"/>
    </row>
    <row r="2143" spans="1:1" x14ac:dyDescent="0.35">
      <c r="A2143"/>
    </row>
    <row r="2144" spans="1:1" x14ac:dyDescent="0.35">
      <c r="A2144"/>
    </row>
    <row r="2145" spans="1:1" x14ac:dyDescent="0.35">
      <c r="A2145"/>
    </row>
    <row r="2146" spans="1:1" x14ac:dyDescent="0.35">
      <c r="A2146"/>
    </row>
    <row r="2147" spans="1:1" x14ac:dyDescent="0.35">
      <c r="A2147"/>
    </row>
    <row r="2148" spans="1:1" x14ac:dyDescent="0.35">
      <c r="A2148"/>
    </row>
    <row r="2149" spans="1:1" x14ac:dyDescent="0.35">
      <c r="A2149"/>
    </row>
    <row r="2150" spans="1:1" x14ac:dyDescent="0.35">
      <c r="A2150"/>
    </row>
    <row r="2151" spans="1:1" x14ac:dyDescent="0.35">
      <c r="A2151"/>
    </row>
    <row r="2152" spans="1:1" x14ac:dyDescent="0.35">
      <c r="A2152"/>
    </row>
    <row r="2153" spans="1:1" x14ac:dyDescent="0.35">
      <c r="A2153"/>
    </row>
    <row r="2154" spans="1:1" x14ac:dyDescent="0.35">
      <c r="A2154"/>
    </row>
    <row r="2155" spans="1:1" x14ac:dyDescent="0.35">
      <c r="A2155"/>
    </row>
    <row r="2156" spans="1:1" x14ac:dyDescent="0.35">
      <c r="A2156"/>
    </row>
    <row r="2157" spans="1:1" x14ac:dyDescent="0.35">
      <c r="A2157"/>
    </row>
    <row r="2158" spans="1:1" x14ac:dyDescent="0.35">
      <c r="A2158"/>
    </row>
    <row r="2159" spans="1:1" x14ac:dyDescent="0.35">
      <c r="A2159"/>
    </row>
    <row r="2160" spans="1:1" x14ac:dyDescent="0.35">
      <c r="A2160"/>
    </row>
    <row r="2161" spans="1:1" x14ac:dyDescent="0.35">
      <c r="A2161"/>
    </row>
    <row r="2162" spans="1:1" x14ac:dyDescent="0.35">
      <c r="A2162"/>
    </row>
    <row r="2163" spans="1:1" x14ac:dyDescent="0.35">
      <c r="A2163"/>
    </row>
    <row r="2164" spans="1:1" x14ac:dyDescent="0.35">
      <c r="A2164"/>
    </row>
    <row r="2165" spans="1:1" x14ac:dyDescent="0.35">
      <c r="A2165"/>
    </row>
    <row r="2166" spans="1:1" x14ac:dyDescent="0.35">
      <c r="A2166"/>
    </row>
    <row r="2167" spans="1:1" x14ac:dyDescent="0.35">
      <c r="A2167"/>
    </row>
    <row r="2168" spans="1:1" x14ac:dyDescent="0.35">
      <c r="A2168"/>
    </row>
    <row r="2169" spans="1:1" x14ac:dyDescent="0.35">
      <c r="A2169"/>
    </row>
    <row r="2170" spans="1:1" x14ac:dyDescent="0.35">
      <c r="A2170"/>
    </row>
    <row r="2171" spans="1:1" x14ac:dyDescent="0.35">
      <c r="A2171"/>
    </row>
    <row r="2172" spans="1:1" x14ac:dyDescent="0.35">
      <c r="A2172"/>
    </row>
    <row r="2173" spans="1:1" x14ac:dyDescent="0.35">
      <c r="A2173"/>
    </row>
    <row r="2174" spans="1:1" x14ac:dyDescent="0.35">
      <c r="A2174"/>
    </row>
    <row r="2175" spans="1:1" x14ac:dyDescent="0.35">
      <c r="A2175"/>
    </row>
    <row r="2176" spans="1:1" x14ac:dyDescent="0.35">
      <c r="A2176"/>
    </row>
    <row r="2177" spans="1:1" x14ac:dyDescent="0.35">
      <c r="A2177"/>
    </row>
    <row r="2178" spans="1:1" x14ac:dyDescent="0.35">
      <c r="A2178"/>
    </row>
    <row r="2179" spans="1:1" x14ac:dyDescent="0.35">
      <c r="A2179"/>
    </row>
    <row r="2180" spans="1:1" x14ac:dyDescent="0.35">
      <c r="A2180"/>
    </row>
    <row r="2181" spans="1:1" x14ac:dyDescent="0.35">
      <c r="A2181"/>
    </row>
    <row r="2182" spans="1:1" x14ac:dyDescent="0.35">
      <c r="A2182"/>
    </row>
    <row r="2183" spans="1:1" x14ac:dyDescent="0.35">
      <c r="A2183"/>
    </row>
    <row r="2184" spans="1:1" x14ac:dyDescent="0.35">
      <c r="A2184"/>
    </row>
    <row r="2185" spans="1:1" x14ac:dyDescent="0.35">
      <c r="A2185"/>
    </row>
    <row r="2186" spans="1:1" x14ac:dyDescent="0.35">
      <c r="A2186"/>
    </row>
    <row r="2187" spans="1:1" x14ac:dyDescent="0.35">
      <c r="A2187"/>
    </row>
    <row r="2188" spans="1:1" x14ac:dyDescent="0.35">
      <c r="A2188"/>
    </row>
    <row r="2189" spans="1:1" x14ac:dyDescent="0.35">
      <c r="A2189"/>
    </row>
    <row r="2190" spans="1:1" x14ac:dyDescent="0.35">
      <c r="A2190"/>
    </row>
    <row r="2191" spans="1:1" x14ac:dyDescent="0.35">
      <c r="A2191"/>
    </row>
    <row r="2192" spans="1:1" x14ac:dyDescent="0.35">
      <c r="A2192"/>
    </row>
    <row r="2193" spans="1:1" x14ac:dyDescent="0.35">
      <c r="A2193"/>
    </row>
    <row r="2194" spans="1:1" x14ac:dyDescent="0.35">
      <c r="A2194"/>
    </row>
    <row r="2195" spans="1:1" x14ac:dyDescent="0.35">
      <c r="A2195"/>
    </row>
    <row r="2196" spans="1:1" x14ac:dyDescent="0.35">
      <c r="A2196"/>
    </row>
    <row r="2197" spans="1:1" x14ac:dyDescent="0.35">
      <c r="A2197"/>
    </row>
    <row r="2198" spans="1:1" x14ac:dyDescent="0.35">
      <c r="A2198"/>
    </row>
    <row r="2199" spans="1:1" x14ac:dyDescent="0.35">
      <c r="A2199"/>
    </row>
    <row r="2200" spans="1:1" x14ac:dyDescent="0.35">
      <c r="A2200"/>
    </row>
    <row r="2201" spans="1:1" x14ac:dyDescent="0.35">
      <c r="A2201"/>
    </row>
    <row r="2202" spans="1:1" x14ac:dyDescent="0.35">
      <c r="A2202"/>
    </row>
    <row r="2203" spans="1:1" x14ac:dyDescent="0.35">
      <c r="A2203"/>
    </row>
    <row r="2204" spans="1:1" x14ac:dyDescent="0.35">
      <c r="A2204"/>
    </row>
    <row r="2205" spans="1:1" x14ac:dyDescent="0.35">
      <c r="A2205"/>
    </row>
    <row r="2206" spans="1:1" x14ac:dyDescent="0.35">
      <c r="A2206"/>
    </row>
    <row r="2207" spans="1:1" x14ac:dyDescent="0.35">
      <c r="A2207"/>
    </row>
    <row r="2208" spans="1:1" x14ac:dyDescent="0.35">
      <c r="A2208"/>
    </row>
    <row r="2209" spans="1:1" x14ac:dyDescent="0.35">
      <c r="A2209"/>
    </row>
    <row r="2210" spans="1:1" x14ac:dyDescent="0.35">
      <c r="A2210"/>
    </row>
    <row r="2211" spans="1:1" x14ac:dyDescent="0.35">
      <c r="A2211"/>
    </row>
    <row r="2212" spans="1:1" x14ac:dyDescent="0.35">
      <c r="A2212"/>
    </row>
    <row r="2213" spans="1:1" x14ac:dyDescent="0.35">
      <c r="A2213"/>
    </row>
    <row r="2214" spans="1:1" x14ac:dyDescent="0.35">
      <c r="A2214"/>
    </row>
    <row r="2215" spans="1:1" x14ac:dyDescent="0.35">
      <c r="A2215"/>
    </row>
    <row r="2216" spans="1:1" x14ac:dyDescent="0.35">
      <c r="A2216"/>
    </row>
    <row r="2217" spans="1:1" x14ac:dyDescent="0.35">
      <c r="A2217"/>
    </row>
    <row r="2218" spans="1:1" x14ac:dyDescent="0.35">
      <c r="A2218"/>
    </row>
    <row r="2219" spans="1:1" x14ac:dyDescent="0.35">
      <c r="A2219"/>
    </row>
    <row r="2220" spans="1:1" x14ac:dyDescent="0.35">
      <c r="A2220"/>
    </row>
    <row r="2221" spans="1:1" x14ac:dyDescent="0.35">
      <c r="A2221"/>
    </row>
    <row r="2222" spans="1:1" x14ac:dyDescent="0.35">
      <c r="A2222"/>
    </row>
    <row r="2223" spans="1:1" x14ac:dyDescent="0.35">
      <c r="A2223"/>
    </row>
    <row r="2224" spans="1:1" x14ac:dyDescent="0.35">
      <c r="A2224"/>
    </row>
    <row r="2225" spans="1:1" x14ac:dyDescent="0.35">
      <c r="A2225"/>
    </row>
    <row r="2226" spans="1:1" x14ac:dyDescent="0.35">
      <c r="A2226"/>
    </row>
    <row r="2227" spans="1:1" x14ac:dyDescent="0.35">
      <c r="A2227"/>
    </row>
    <row r="2228" spans="1:1" x14ac:dyDescent="0.35">
      <c r="A2228"/>
    </row>
    <row r="2229" spans="1:1" x14ac:dyDescent="0.35">
      <c r="A2229"/>
    </row>
    <row r="2230" spans="1:1" x14ac:dyDescent="0.35">
      <c r="A2230"/>
    </row>
    <row r="2231" spans="1:1" x14ac:dyDescent="0.35">
      <c r="A2231"/>
    </row>
    <row r="2232" spans="1:1" x14ac:dyDescent="0.35">
      <c r="A2232"/>
    </row>
    <row r="2233" spans="1:1" x14ac:dyDescent="0.35">
      <c r="A2233"/>
    </row>
    <row r="2234" spans="1:1" x14ac:dyDescent="0.35">
      <c r="A2234"/>
    </row>
    <row r="2235" spans="1:1" x14ac:dyDescent="0.35">
      <c r="A2235"/>
    </row>
    <row r="2236" spans="1:1" x14ac:dyDescent="0.35">
      <c r="A2236"/>
    </row>
    <row r="2237" spans="1:1" x14ac:dyDescent="0.35">
      <c r="A2237"/>
    </row>
    <row r="2238" spans="1:1" x14ac:dyDescent="0.35">
      <c r="A2238"/>
    </row>
    <row r="2239" spans="1:1" x14ac:dyDescent="0.35">
      <c r="A2239"/>
    </row>
    <row r="2240" spans="1:1" x14ac:dyDescent="0.35">
      <c r="A2240"/>
    </row>
    <row r="2241" spans="1:1" x14ac:dyDescent="0.35">
      <c r="A2241"/>
    </row>
    <row r="2242" spans="1:1" x14ac:dyDescent="0.35">
      <c r="A2242"/>
    </row>
    <row r="2243" spans="1:1" x14ac:dyDescent="0.35">
      <c r="A2243"/>
    </row>
    <row r="2244" spans="1:1" x14ac:dyDescent="0.35">
      <c r="A2244"/>
    </row>
    <row r="2245" spans="1:1" x14ac:dyDescent="0.35">
      <c r="A2245"/>
    </row>
    <row r="2246" spans="1:1" x14ac:dyDescent="0.35">
      <c r="A2246"/>
    </row>
    <row r="2247" spans="1:1" x14ac:dyDescent="0.35">
      <c r="A2247"/>
    </row>
    <row r="2248" spans="1:1" x14ac:dyDescent="0.35">
      <c r="A2248"/>
    </row>
    <row r="2249" spans="1:1" x14ac:dyDescent="0.35">
      <c r="A2249"/>
    </row>
    <row r="2250" spans="1:1" x14ac:dyDescent="0.35">
      <c r="A2250"/>
    </row>
    <row r="2251" spans="1:1" x14ac:dyDescent="0.35">
      <c r="A2251"/>
    </row>
    <row r="2252" spans="1:1" x14ac:dyDescent="0.35">
      <c r="A2252"/>
    </row>
    <row r="2253" spans="1:1" x14ac:dyDescent="0.35">
      <c r="A2253"/>
    </row>
    <row r="2254" spans="1:1" x14ac:dyDescent="0.35">
      <c r="A2254"/>
    </row>
    <row r="2255" spans="1:1" x14ac:dyDescent="0.35">
      <c r="A2255"/>
    </row>
    <row r="2256" spans="1:1" x14ac:dyDescent="0.35">
      <c r="A2256"/>
    </row>
    <row r="2257" spans="1:1" x14ac:dyDescent="0.35">
      <c r="A2257"/>
    </row>
    <row r="2258" spans="1:1" x14ac:dyDescent="0.35">
      <c r="A2258"/>
    </row>
    <row r="2259" spans="1:1" x14ac:dyDescent="0.35">
      <c r="A2259"/>
    </row>
    <row r="2260" spans="1:1" x14ac:dyDescent="0.35">
      <c r="A2260"/>
    </row>
    <row r="2261" spans="1:1" x14ac:dyDescent="0.35">
      <c r="A2261"/>
    </row>
    <row r="2262" spans="1:1" x14ac:dyDescent="0.35">
      <c r="A2262"/>
    </row>
    <row r="2263" spans="1:1" x14ac:dyDescent="0.35">
      <c r="A2263"/>
    </row>
    <row r="2264" spans="1:1" x14ac:dyDescent="0.35">
      <c r="A2264"/>
    </row>
    <row r="2265" spans="1:1" x14ac:dyDescent="0.35">
      <c r="A2265"/>
    </row>
    <row r="2266" spans="1:1" x14ac:dyDescent="0.35">
      <c r="A2266"/>
    </row>
    <row r="2267" spans="1:1" x14ac:dyDescent="0.35">
      <c r="A2267"/>
    </row>
    <row r="2268" spans="1:1" x14ac:dyDescent="0.35">
      <c r="A2268"/>
    </row>
    <row r="2269" spans="1:1" x14ac:dyDescent="0.35">
      <c r="A2269"/>
    </row>
    <row r="2270" spans="1:1" x14ac:dyDescent="0.35">
      <c r="A2270"/>
    </row>
    <row r="2271" spans="1:1" x14ac:dyDescent="0.35">
      <c r="A2271"/>
    </row>
    <row r="2272" spans="1:1" x14ac:dyDescent="0.35">
      <c r="A2272"/>
    </row>
    <row r="2273" spans="1:1" x14ac:dyDescent="0.35">
      <c r="A2273"/>
    </row>
    <row r="2274" spans="1:1" x14ac:dyDescent="0.35">
      <c r="A2274"/>
    </row>
    <row r="2275" spans="1:1" x14ac:dyDescent="0.35">
      <c r="A2275"/>
    </row>
    <row r="2276" spans="1:1" x14ac:dyDescent="0.35">
      <c r="A2276"/>
    </row>
    <row r="2277" spans="1:1" x14ac:dyDescent="0.35">
      <c r="A2277"/>
    </row>
    <row r="2278" spans="1:1" x14ac:dyDescent="0.35">
      <c r="A2278"/>
    </row>
    <row r="2279" spans="1:1" x14ac:dyDescent="0.35">
      <c r="A2279"/>
    </row>
    <row r="2280" spans="1:1" x14ac:dyDescent="0.35">
      <c r="A2280"/>
    </row>
    <row r="2281" spans="1:1" x14ac:dyDescent="0.35">
      <c r="A2281"/>
    </row>
    <row r="2282" spans="1:1" x14ac:dyDescent="0.35">
      <c r="A2282"/>
    </row>
    <row r="2283" spans="1:1" x14ac:dyDescent="0.35">
      <c r="A2283"/>
    </row>
    <row r="2284" spans="1:1" x14ac:dyDescent="0.35">
      <c r="A2284"/>
    </row>
    <row r="2285" spans="1:1" x14ac:dyDescent="0.35">
      <c r="A2285"/>
    </row>
    <row r="2286" spans="1:1" x14ac:dyDescent="0.35">
      <c r="A2286"/>
    </row>
    <row r="2287" spans="1:1" x14ac:dyDescent="0.35">
      <c r="A2287"/>
    </row>
    <row r="2288" spans="1:1" x14ac:dyDescent="0.35">
      <c r="A2288"/>
    </row>
    <row r="2289" spans="1:1" x14ac:dyDescent="0.35">
      <c r="A2289"/>
    </row>
    <row r="2290" spans="1:1" x14ac:dyDescent="0.35">
      <c r="A2290"/>
    </row>
    <row r="2291" spans="1:1" x14ac:dyDescent="0.35">
      <c r="A2291"/>
    </row>
    <row r="2292" spans="1:1" x14ac:dyDescent="0.35">
      <c r="A2292"/>
    </row>
    <row r="2293" spans="1:1" x14ac:dyDescent="0.35">
      <c r="A2293"/>
    </row>
    <row r="2294" spans="1:1" x14ac:dyDescent="0.35">
      <c r="A2294"/>
    </row>
    <row r="2295" spans="1:1" x14ac:dyDescent="0.35">
      <c r="A2295"/>
    </row>
    <row r="2296" spans="1:1" x14ac:dyDescent="0.35">
      <c r="A2296"/>
    </row>
    <row r="2297" spans="1:1" x14ac:dyDescent="0.35">
      <c r="A2297"/>
    </row>
    <row r="2298" spans="1:1" x14ac:dyDescent="0.35">
      <c r="A2298"/>
    </row>
    <row r="2299" spans="1:1" x14ac:dyDescent="0.35">
      <c r="A2299"/>
    </row>
    <row r="2300" spans="1:1" x14ac:dyDescent="0.35">
      <c r="A2300"/>
    </row>
    <row r="2301" spans="1:1" x14ac:dyDescent="0.35">
      <c r="A2301"/>
    </row>
    <row r="2302" spans="1:1" x14ac:dyDescent="0.35">
      <c r="A2302"/>
    </row>
    <row r="2303" spans="1:1" x14ac:dyDescent="0.35">
      <c r="A2303"/>
    </row>
    <row r="2304" spans="1:1" x14ac:dyDescent="0.35">
      <c r="A2304"/>
    </row>
    <row r="2305" spans="1:1" x14ac:dyDescent="0.35">
      <c r="A2305"/>
    </row>
    <row r="2306" spans="1:1" x14ac:dyDescent="0.35">
      <c r="A2306"/>
    </row>
    <row r="2307" spans="1:1" x14ac:dyDescent="0.35">
      <c r="A2307"/>
    </row>
    <row r="2308" spans="1:1" x14ac:dyDescent="0.35">
      <c r="A2308"/>
    </row>
    <row r="2309" spans="1:1" x14ac:dyDescent="0.35">
      <c r="A2309"/>
    </row>
    <row r="2310" spans="1:1" x14ac:dyDescent="0.35">
      <c r="A2310"/>
    </row>
    <row r="2311" spans="1:1" x14ac:dyDescent="0.35">
      <c r="A2311"/>
    </row>
    <row r="2312" spans="1:1" x14ac:dyDescent="0.35">
      <c r="A2312"/>
    </row>
    <row r="2321" spans="1:1" x14ac:dyDescent="0.35">
      <c r="A2321"/>
    </row>
    <row r="2322" spans="1:1" x14ac:dyDescent="0.35">
      <c r="A2322"/>
    </row>
    <row r="2323" spans="1:1" x14ac:dyDescent="0.35">
      <c r="A2323"/>
    </row>
    <row r="2324" spans="1:1" x14ac:dyDescent="0.35">
      <c r="A2324"/>
    </row>
    <row r="2325" spans="1:1" x14ac:dyDescent="0.35">
      <c r="A2325"/>
    </row>
    <row r="2326" spans="1:1" x14ac:dyDescent="0.35">
      <c r="A2326"/>
    </row>
    <row r="2327" spans="1:1" x14ac:dyDescent="0.35">
      <c r="A2327"/>
    </row>
    <row r="2328" spans="1:1" x14ac:dyDescent="0.35">
      <c r="A2328"/>
    </row>
    <row r="2329" spans="1:1" x14ac:dyDescent="0.35">
      <c r="A2329"/>
    </row>
    <row r="2330" spans="1:1" x14ac:dyDescent="0.35">
      <c r="A2330"/>
    </row>
    <row r="2331" spans="1:1" x14ac:dyDescent="0.35">
      <c r="A2331"/>
    </row>
    <row r="2332" spans="1:1" x14ac:dyDescent="0.35">
      <c r="A2332"/>
    </row>
    <row r="2333" spans="1:1" x14ac:dyDescent="0.35">
      <c r="A2333"/>
    </row>
    <row r="2334" spans="1:1" x14ac:dyDescent="0.35">
      <c r="A2334"/>
    </row>
    <row r="2335" spans="1:1" x14ac:dyDescent="0.35">
      <c r="A2335"/>
    </row>
    <row r="2336" spans="1:1" x14ac:dyDescent="0.35">
      <c r="A2336"/>
    </row>
    <row r="2337" spans="1:1" x14ac:dyDescent="0.35">
      <c r="A2337"/>
    </row>
    <row r="2338" spans="1:1" x14ac:dyDescent="0.35">
      <c r="A2338"/>
    </row>
    <row r="2339" spans="1:1" x14ac:dyDescent="0.35">
      <c r="A2339"/>
    </row>
    <row r="2340" spans="1:1" x14ac:dyDescent="0.35">
      <c r="A2340"/>
    </row>
    <row r="2341" spans="1:1" x14ac:dyDescent="0.35">
      <c r="A2341"/>
    </row>
    <row r="2342" spans="1:1" x14ac:dyDescent="0.35">
      <c r="A2342"/>
    </row>
    <row r="2343" spans="1:1" x14ac:dyDescent="0.35">
      <c r="A2343"/>
    </row>
    <row r="2344" spans="1:1" x14ac:dyDescent="0.35">
      <c r="A2344"/>
    </row>
    <row r="2345" spans="1:1" x14ac:dyDescent="0.35">
      <c r="A2345"/>
    </row>
    <row r="2346" spans="1:1" x14ac:dyDescent="0.35">
      <c r="A2346"/>
    </row>
    <row r="2347" spans="1:1" x14ac:dyDescent="0.35">
      <c r="A2347"/>
    </row>
    <row r="2348" spans="1:1" x14ac:dyDescent="0.35">
      <c r="A2348"/>
    </row>
    <row r="2349" spans="1:1" x14ac:dyDescent="0.35">
      <c r="A2349"/>
    </row>
    <row r="2350" spans="1:1" x14ac:dyDescent="0.35">
      <c r="A2350"/>
    </row>
    <row r="2351" spans="1:1" x14ac:dyDescent="0.35">
      <c r="A2351"/>
    </row>
    <row r="2352" spans="1:1" x14ac:dyDescent="0.35">
      <c r="A2352"/>
    </row>
    <row r="2353" spans="1:1" x14ac:dyDescent="0.35">
      <c r="A2353"/>
    </row>
    <row r="2354" spans="1:1" x14ac:dyDescent="0.35">
      <c r="A2354"/>
    </row>
    <row r="2355" spans="1:1" x14ac:dyDescent="0.35">
      <c r="A2355"/>
    </row>
    <row r="2356" spans="1:1" x14ac:dyDescent="0.35">
      <c r="A2356"/>
    </row>
    <row r="2357" spans="1:1" x14ac:dyDescent="0.35">
      <c r="A2357"/>
    </row>
    <row r="2358" spans="1:1" x14ac:dyDescent="0.35">
      <c r="A2358"/>
    </row>
    <row r="2359" spans="1:1" x14ac:dyDescent="0.35">
      <c r="A2359"/>
    </row>
    <row r="2360" spans="1:1" x14ac:dyDescent="0.35">
      <c r="A2360"/>
    </row>
    <row r="2361" spans="1:1" x14ac:dyDescent="0.35">
      <c r="A2361"/>
    </row>
    <row r="2362" spans="1:1" x14ac:dyDescent="0.35">
      <c r="A2362"/>
    </row>
    <row r="2363" spans="1:1" x14ac:dyDescent="0.35">
      <c r="A2363"/>
    </row>
    <row r="2364" spans="1:1" x14ac:dyDescent="0.35">
      <c r="A2364"/>
    </row>
    <row r="2365" spans="1:1" x14ac:dyDescent="0.35">
      <c r="A2365"/>
    </row>
    <row r="2366" spans="1:1" x14ac:dyDescent="0.35">
      <c r="A2366"/>
    </row>
    <row r="2367" spans="1:1" x14ac:dyDescent="0.35">
      <c r="A2367"/>
    </row>
    <row r="2368" spans="1:1" x14ac:dyDescent="0.35">
      <c r="A2368"/>
    </row>
    <row r="2369" spans="1:1" x14ac:dyDescent="0.35">
      <c r="A2369"/>
    </row>
    <row r="2370" spans="1:1" x14ac:dyDescent="0.35">
      <c r="A2370"/>
    </row>
    <row r="2371" spans="1:1" x14ac:dyDescent="0.35">
      <c r="A2371"/>
    </row>
    <row r="2372" spans="1:1" x14ac:dyDescent="0.35">
      <c r="A2372"/>
    </row>
    <row r="2373" spans="1:1" x14ac:dyDescent="0.35">
      <c r="A2373"/>
    </row>
    <row r="2374" spans="1:1" x14ac:dyDescent="0.35">
      <c r="A2374"/>
    </row>
    <row r="2375" spans="1:1" x14ac:dyDescent="0.35">
      <c r="A2375"/>
    </row>
    <row r="2376" spans="1:1" x14ac:dyDescent="0.35">
      <c r="A2376"/>
    </row>
    <row r="2377" spans="1:1" x14ac:dyDescent="0.35">
      <c r="A2377"/>
    </row>
    <row r="2378" spans="1:1" x14ac:dyDescent="0.35">
      <c r="A2378"/>
    </row>
    <row r="2379" spans="1:1" x14ac:dyDescent="0.35">
      <c r="A2379"/>
    </row>
    <row r="2380" spans="1:1" x14ac:dyDescent="0.35">
      <c r="A2380"/>
    </row>
    <row r="2381" spans="1:1" x14ac:dyDescent="0.35">
      <c r="A2381"/>
    </row>
    <row r="2382" spans="1:1" x14ac:dyDescent="0.35">
      <c r="A2382"/>
    </row>
    <row r="2383" spans="1:1" x14ac:dyDescent="0.35">
      <c r="A2383"/>
    </row>
    <row r="2384" spans="1:1" x14ac:dyDescent="0.35">
      <c r="A2384"/>
    </row>
    <row r="2385" spans="1:1" x14ac:dyDescent="0.35">
      <c r="A2385"/>
    </row>
    <row r="2386" spans="1:1" x14ac:dyDescent="0.35">
      <c r="A2386"/>
    </row>
    <row r="2387" spans="1:1" x14ac:dyDescent="0.35">
      <c r="A2387"/>
    </row>
    <row r="2388" spans="1:1" x14ac:dyDescent="0.35">
      <c r="A2388"/>
    </row>
    <row r="2389" spans="1:1" x14ac:dyDescent="0.35">
      <c r="A2389"/>
    </row>
    <row r="2390" spans="1:1" x14ac:dyDescent="0.35">
      <c r="A2390"/>
    </row>
    <row r="2391" spans="1:1" x14ac:dyDescent="0.35">
      <c r="A2391"/>
    </row>
    <row r="2392" spans="1:1" x14ac:dyDescent="0.35">
      <c r="A2392"/>
    </row>
    <row r="2393" spans="1:1" x14ac:dyDescent="0.35">
      <c r="A2393"/>
    </row>
    <row r="2394" spans="1:1" x14ac:dyDescent="0.35">
      <c r="A2394"/>
    </row>
    <row r="2395" spans="1:1" x14ac:dyDescent="0.35">
      <c r="A2395"/>
    </row>
    <row r="2396" spans="1:1" x14ac:dyDescent="0.35">
      <c r="A2396"/>
    </row>
    <row r="2397" spans="1:1" x14ac:dyDescent="0.35">
      <c r="A2397"/>
    </row>
    <row r="2398" spans="1:1" x14ac:dyDescent="0.35">
      <c r="A2398"/>
    </row>
    <row r="2399" spans="1:1" x14ac:dyDescent="0.35">
      <c r="A2399"/>
    </row>
    <row r="2400" spans="1:1" x14ac:dyDescent="0.35">
      <c r="A2400"/>
    </row>
    <row r="2401" spans="1:1" x14ac:dyDescent="0.35">
      <c r="A2401"/>
    </row>
    <row r="2402" spans="1:1" x14ac:dyDescent="0.35">
      <c r="A2402"/>
    </row>
    <row r="2403" spans="1:1" x14ac:dyDescent="0.35">
      <c r="A2403"/>
    </row>
    <row r="2404" spans="1:1" x14ac:dyDescent="0.35">
      <c r="A2404"/>
    </row>
    <row r="2405" spans="1:1" x14ac:dyDescent="0.35">
      <c r="A2405"/>
    </row>
    <row r="2406" spans="1:1" x14ac:dyDescent="0.35">
      <c r="A2406"/>
    </row>
    <row r="2407" spans="1:1" x14ac:dyDescent="0.35">
      <c r="A2407"/>
    </row>
    <row r="2408" spans="1:1" x14ac:dyDescent="0.35">
      <c r="A2408"/>
    </row>
    <row r="2409" spans="1:1" x14ac:dyDescent="0.35">
      <c r="A2409"/>
    </row>
    <row r="2410" spans="1:1" x14ac:dyDescent="0.35">
      <c r="A2410"/>
    </row>
    <row r="2411" spans="1:1" x14ac:dyDescent="0.35">
      <c r="A2411"/>
    </row>
    <row r="2412" spans="1:1" x14ac:dyDescent="0.35">
      <c r="A2412"/>
    </row>
    <row r="2413" spans="1:1" x14ac:dyDescent="0.35">
      <c r="A2413"/>
    </row>
    <row r="2414" spans="1:1" x14ac:dyDescent="0.35">
      <c r="A2414"/>
    </row>
    <row r="2415" spans="1:1" x14ac:dyDescent="0.35">
      <c r="A2415"/>
    </row>
    <row r="2416" spans="1:1" x14ac:dyDescent="0.35">
      <c r="A2416"/>
    </row>
    <row r="2417" spans="1:1" x14ac:dyDescent="0.35">
      <c r="A2417"/>
    </row>
    <row r="2418" spans="1:1" x14ac:dyDescent="0.35">
      <c r="A2418"/>
    </row>
    <row r="2419" spans="1:1" x14ac:dyDescent="0.35">
      <c r="A2419"/>
    </row>
    <row r="2420" spans="1:1" x14ac:dyDescent="0.35">
      <c r="A2420"/>
    </row>
    <row r="2421" spans="1:1" x14ac:dyDescent="0.35">
      <c r="A2421"/>
    </row>
    <row r="2422" spans="1:1" x14ac:dyDescent="0.35">
      <c r="A2422"/>
    </row>
    <row r="2423" spans="1:1" x14ac:dyDescent="0.35">
      <c r="A2423"/>
    </row>
    <row r="2424" spans="1:1" x14ac:dyDescent="0.35">
      <c r="A2424"/>
    </row>
    <row r="2425" spans="1:1" x14ac:dyDescent="0.35">
      <c r="A2425"/>
    </row>
    <row r="2426" spans="1:1" x14ac:dyDescent="0.35">
      <c r="A2426"/>
    </row>
    <row r="2427" spans="1:1" x14ac:dyDescent="0.35">
      <c r="A2427"/>
    </row>
    <row r="2428" spans="1:1" x14ac:dyDescent="0.35">
      <c r="A2428"/>
    </row>
    <row r="2429" spans="1:1" x14ac:dyDescent="0.35">
      <c r="A2429"/>
    </row>
    <row r="2430" spans="1:1" x14ac:dyDescent="0.35">
      <c r="A2430"/>
    </row>
    <row r="2431" spans="1:1" x14ac:dyDescent="0.35">
      <c r="A2431"/>
    </row>
    <row r="2432" spans="1:1" x14ac:dyDescent="0.35">
      <c r="A2432"/>
    </row>
    <row r="2433" spans="1:1" x14ac:dyDescent="0.35">
      <c r="A2433"/>
    </row>
    <row r="2434" spans="1:1" x14ac:dyDescent="0.35">
      <c r="A2434"/>
    </row>
    <row r="2435" spans="1:1" x14ac:dyDescent="0.35">
      <c r="A2435"/>
    </row>
    <row r="2436" spans="1:1" x14ac:dyDescent="0.35">
      <c r="A2436"/>
    </row>
    <row r="2437" spans="1:1" x14ac:dyDescent="0.35">
      <c r="A2437"/>
    </row>
    <row r="2438" spans="1:1" x14ac:dyDescent="0.35">
      <c r="A2438"/>
    </row>
    <row r="2439" spans="1:1" x14ac:dyDescent="0.35">
      <c r="A2439"/>
    </row>
    <row r="2440" spans="1:1" x14ac:dyDescent="0.35">
      <c r="A2440"/>
    </row>
    <row r="2441" spans="1:1" x14ac:dyDescent="0.35">
      <c r="A2441"/>
    </row>
    <row r="2442" spans="1:1" x14ac:dyDescent="0.35">
      <c r="A2442"/>
    </row>
    <row r="2443" spans="1:1" x14ac:dyDescent="0.35">
      <c r="A2443"/>
    </row>
    <row r="2444" spans="1:1" x14ac:dyDescent="0.35">
      <c r="A2444"/>
    </row>
    <row r="2445" spans="1:1" x14ac:dyDescent="0.35">
      <c r="A2445"/>
    </row>
    <row r="2446" spans="1:1" x14ac:dyDescent="0.35">
      <c r="A2446"/>
    </row>
    <row r="2447" spans="1:1" x14ac:dyDescent="0.35">
      <c r="A2447"/>
    </row>
    <row r="2448" spans="1:1" x14ac:dyDescent="0.35">
      <c r="A2448"/>
    </row>
    <row r="2449" spans="1:1" x14ac:dyDescent="0.35">
      <c r="A2449"/>
    </row>
    <row r="2450" spans="1:1" x14ac:dyDescent="0.35">
      <c r="A2450"/>
    </row>
    <row r="2451" spans="1:1" x14ac:dyDescent="0.35">
      <c r="A2451"/>
    </row>
    <row r="2452" spans="1:1" x14ac:dyDescent="0.35">
      <c r="A2452"/>
    </row>
    <row r="2453" spans="1:1" x14ac:dyDescent="0.35">
      <c r="A2453"/>
    </row>
    <row r="2454" spans="1:1" x14ac:dyDescent="0.35">
      <c r="A2454"/>
    </row>
    <row r="2455" spans="1:1" x14ac:dyDescent="0.35">
      <c r="A2455"/>
    </row>
    <row r="2456" spans="1:1" x14ac:dyDescent="0.35">
      <c r="A2456"/>
    </row>
    <row r="2457" spans="1:1" x14ac:dyDescent="0.35">
      <c r="A2457"/>
    </row>
    <row r="2458" spans="1:1" x14ac:dyDescent="0.35">
      <c r="A2458"/>
    </row>
    <row r="2459" spans="1:1" x14ac:dyDescent="0.35">
      <c r="A2459"/>
    </row>
    <row r="2460" spans="1:1" x14ac:dyDescent="0.35">
      <c r="A2460"/>
    </row>
    <row r="2461" spans="1:1" x14ac:dyDescent="0.35">
      <c r="A2461"/>
    </row>
    <row r="2462" spans="1:1" x14ac:dyDescent="0.35">
      <c r="A2462"/>
    </row>
    <row r="2463" spans="1:1" x14ac:dyDescent="0.35">
      <c r="A2463"/>
    </row>
    <row r="2464" spans="1:1" x14ac:dyDescent="0.35">
      <c r="A2464"/>
    </row>
    <row r="2465" spans="1:1" x14ac:dyDescent="0.35">
      <c r="A2465"/>
    </row>
    <row r="2466" spans="1:1" x14ac:dyDescent="0.35">
      <c r="A2466"/>
    </row>
    <row r="2467" spans="1:1" x14ac:dyDescent="0.35">
      <c r="A2467"/>
    </row>
    <row r="2468" spans="1:1" x14ac:dyDescent="0.35">
      <c r="A2468"/>
    </row>
    <row r="2469" spans="1:1" x14ac:dyDescent="0.35">
      <c r="A2469"/>
    </row>
    <row r="2470" spans="1:1" x14ac:dyDescent="0.35">
      <c r="A2470"/>
    </row>
    <row r="2471" spans="1:1" x14ac:dyDescent="0.35">
      <c r="A2471"/>
    </row>
    <row r="2472" spans="1:1" x14ac:dyDescent="0.35">
      <c r="A2472"/>
    </row>
    <row r="2473" spans="1:1" x14ac:dyDescent="0.35">
      <c r="A2473"/>
    </row>
    <row r="2474" spans="1:1" x14ac:dyDescent="0.35">
      <c r="A2474"/>
    </row>
    <row r="2475" spans="1:1" x14ac:dyDescent="0.35">
      <c r="A2475"/>
    </row>
    <row r="2476" spans="1:1" x14ac:dyDescent="0.35">
      <c r="A2476"/>
    </row>
    <row r="2477" spans="1:1" x14ac:dyDescent="0.35">
      <c r="A2477"/>
    </row>
    <row r="2478" spans="1:1" x14ac:dyDescent="0.35">
      <c r="A2478"/>
    </row>
    <row r="2479" spans="1:1" x14ac:dyDescent="0.35">
      <c r="A2479"/>
    </row>
    <row r="2480" spans="1:1" x14ac:dyDescent="0.35">
      <c r="A2480"/>
    </row>
    <row r="2481" spans="1:1" x14ac:dyDescent="0.35">
      <c r="A2481"/>
    </row>
    <row r="2482" spans="1:1" x14ac:dyDescent="0.35">
      <c r="A2482"/>
    </row>
    <row r="2483" spans="1:1" x14ac:dyDescent="0.35">
      <c r="A2483"/>
    </row>
    <row r="2484" spans="1:1" x14ac:dyDescent="0.35">
      <c r="A2484"/>
    </row>
    <row r="2485" spans="1:1" x14ac:dyDescent="0.35">
      <c r="A2485"/>
    </row>
    <row r="2486" spans="1:1" x14ac:dyDescent="0.35">
      <c r="A2486"/>
    </row>
    <row r="2487" spans="1:1" x14ac:dyDescent="0.35">
      <c r="A2487"/>
    </row>
    <row r="2488" spans="1:1" x14ac:dyDescent="0.35">
      <c r="A2488"/>
    </row>
    <row r="2489" spans="1:1" x14ac:dyDescent="0.35">
      <c r="A2489"/>
    </row>
    <row r="2490" spans="1:1" x14ac:dyDescent="0.35">
      <c r="A2490"/>
    </row>
    <row r="2491" spans="1:1" x14ac:dyDescent="0.35">
      <c r="A2491"/>
    </row>
    <row r="2492" spans="1:1" x14ac:dyDescent="0.35">
      <c r="A2492"/>
    </row>
    <row r="2493" spans="1:1" x14ac:dyDescent="0.35">
      <c r="A2493"/>
    </row>
    <row r="2494" spans="1:1" x14ac:dyDescent="0.35">
      <c r="A2494"/>
    </row>
    <row r="2495" spans="1:1" x14ac:dyDescent="0.35">
      <c r="A2495"/>
    </row>
    <row r="2496" spans="1:1" x14ac:dyDescent="0.35">
      <c r="A2496"/>
    </row>
    <row r="2497" spans="1:1" x14ac:dyDescent="0.35">
      <c r="A2497"/>
    </row>
    <row r="2498" spans="1:1" x14ac:dyDescent="0.35">
      <c r="A2498"/>
    </row>
    <row r="2499" spans="1:1" x14ac:dyDescent="0.35">
      <c r="A2499"/>
    </row>
    <row r="2500" spans="1:1" x14ac:dyDescent="0.35">
      <c r="A2500"/>
    </row>
    <row r="2501" spans="1:1" x14ac:dyDescent="0.35">
      <c r="A2501"/>
    </row>
    <row r="2502" spans="1:1" x14ac:dyDescent="0.35">
      <c r="A2502"/>
    </row>
    <row r="2503" spans="1:1" x14ac:dyDescent="0.35">
      <c r="A2503"/>
    </row>
    <row r="2504" spans="1:1" x14ac:dyDescent="0.35">
      <c r="A2504"/>
    </row>
    <row r="2505" spans="1:1" x14ac:dyDescent="0.35">
      <c r="A2505"/>
    </row>
    <row r="2506" spans="1:1" x14ac:dyDescent="0.35">
      <c r="A2506"/>
    </row>
    <row r="2507" spans="1:1" x14ac:dyDescent="0.35">
      <c r="A2507"/>
    </row>
    <row r="2508" spans="1:1" x14ac:dyDescent="0.35">
      <c r="A2508"/>
    </row>
    <row r="2509" spans="1:1" x14ac:dyDescent="0.35">
      <c r="A2509"/>
    </row>
    <row r="2510" spans="1:1" x14ac:dyDescent="0.35">
      <c r="A2510"/>
    </row>
    <row r="2511" spans="1:1" x14ac:dyDescent="0.35">
      <c r="A2511"/>
    </row>
    <row r="2512" spans="1:1" x14ac:dyDescent="0.35">
      <c r="A2512"/>
    </row>
    <row r="2513" spans="1:1" x14ac:dyDescent="0.35">
      <c r="A2513"/>
    </row>
    <row r="2514" spans="1:1" x14ac:dyDescent="0.35">
      <c r="A2514"/>
    </row>
    <row r="2515" spans="1:1" x14ac:dyDescent="0.35">
      <c r="A2515"/>
    </row>
    <row r="2516" spans="1:1" x14ac:dyDescent="0.35">
      <c r="A2516"/>
    </row>
    <row r="2517" spans="1:1" x14ac:dyDescent="0.35">
      <c r="A2517"/>
    </row>
    <row r="2518" spans="1:1" x14ac:dyDescent="0.35">
      <c r="A2518"/>
    </row>
    <row r="2519" spans="1:1" x14ac:dyDescent="0.35">
      <c r="A2519"/>
    </row>
    <row r="2520" spans="1:1" x14ac:dyDescent="0.35">
      <c r="A2520"/>
    </row>
    <row r="2521" spans="1:1" x14ac:dyDescent="0.35">
      <c r="A2521"/>
    </row>
    <row r="2522" spans="1:1" x14ac:dyDescent="0.35">
      <c r="A2522"/>
    </row>
    <row r="2523" spans="1:1" x14ac:dyDescent="0.35">
      <c r="A2523"/>
    </row>
    <row r="2524" spans="1:1" x14ac:dyDescent="0.35">
      <c r="A2524"/>
    </row>
    <row r="2525" spans="1:1" x14ac:dyDescent="0.35">
      <c r="A2525"/>
    </row>
    <row r="2526" spans="1:1" x14ac:dyDescent="0.35">
      <c r="A2526"/>
    </row>
    <row r="2527" spans="1:1" x14ac:dyDescent="0.35">
      <c r="A2527"/>
    </row>
    <row r="2528" spans="1:1" x14ac:dyDescent="0.35">
      <c r="A2528"/>
    </row>
    <row r="2529" spans="1:1" x14ac:dyDescent="0.35">
      <c r="A2529"/>
    </row>
    <row r="2530" spans="1:1" x14ac:dyDescent="0.35">
      <c r="A2530"/>
    </row>
    <row r="2531" spans="1:1" x14ac:dyDescent="0.35">
      <c r="A2531"/>
    </row>
    <row r="2532" spans="1:1" x14ac:dyDescent="0.35">
      <c r="A2532"/>
    </row>
    <row r="2533" spans="1:1" x14ac:dyDescent="0.35">
      <c r="A2533"/>
    </row>
    <row r="2534" spans="1:1" x14ac:dyDescent="0.35">
      <c r="A2534"/>
    </row>
    <row r="2535" spans="1:1" x14ac:dyDescent="0.35">
      <c r="A2535"/>
    </row>
    <row r="2536" spans="1:1" x14ac:dyDescent="0.35">
      <c r="A2536"/>
    </row>
    <row r="2537" spans="1:1" x14ac:dyDescent="0.35">
      <c r="A2537"/>
    </row>
    <row r="2538" spans="1:1" x14ac:dyDescent="0.35">
      <c r="A2538"/>
    </row>
    <row r="2539" spans="1:1" x14ac:dyDescent="0.35">
      <c r="A2539"/>
    </row>
    <row r="2540" spans="1:1" x14ac:dyDescent="0.35">
      <c r="A2540"/>
    </row>
    <row r="2541" spans="1:1" x14ac:dyDescent="0.35">
      <c r="A2541"/>
    </row>
    <row r="2542" spans="1:1" x14ac:dyDescent="0.35">
      <c r="A2542"/>
    </row>
    <row r="2543" spans="1:1" x14ac:dyDescent="0.35">
      <c r="A2543"/>
    </row>
    <row r="2544" spans="1:1" x14ac:dyDescent="0.35">
      <c r="A2544"/>
    </row>
    <row r="2545" spans="1:1" x14ac:dyDescent="0.35">
      <c r="A2545"/>
    </row>
    <row r="2546" spans="1:1" x14ac:dyDescent="0.35">
      <c r="A2546"/>
    </row>
    <row r="2547" spans="1:1" x14ac:dyDescent="0.35">
      <c r="A2547"/>
    </row>
    <row r="2548" spans="1:1" x14ac:dyDescent="0.35">
      <c r="A2548"/>
    </row>
    <row r="2549" spans="1:1" x14ac:dyDescent="0.35">
      <c r="A2549"/>
    </row>
    <row r="2550" spans="1:1" x14ac:dyDescent="0.35">
      <c r="A2550"/>
    </row>
    <row r="2551" spans="1:1" x14ac:dyDescent="0.35">
      <c r="A2551"/>
    </row>
    <row r="2552" spans="1:1" x14ac:dyDescent="0.35">
      <c r="A2552"/>
    </row>
    <row r="2553" spans="1:1" x14ac:dyDescent="0.35">
      <c r="A2553"/>
    </row>
    <row r="2554" spans="1:1" x14ac:dyDescent="0.35">
      <c r="A2554"/>
    </row>
    <row r="2555" spans="1:1" x14ac:dyDescent="0.35">
      <c r="A2555"/>
    </row>
    <row r="2556" spans="1:1" x14ac:dyDescent="0.35">
      <c r="A2556"/>
    </row>
    <row r="2557" spans="1:1" x14ac:dyDescent="0.35">
      <c r="A2557"/>
    </row>
    <row r="2558" spans="1:1" x14ac:dyDescent="0.35">
      <c r="A2558"/>
    </row>
    <row r="2559" spans="1:1" x14ac:dyDescent="0.35">
      <c r="A2559"/>
    </row>
    <row r="2560" spans="1:1" x14ac:dyDescent="0.35">
      <c r="A2560"/>
    </row>
    <row r="2561" spans="1:1" x14ac:dyDescent="0.35">
      <c r="A2561"/>
    </row>
    <row r="2562" spans="1:1" x14ac:dyDescent="0.35">
      <c r="A2562"/>
    </row>
    <row r="2563" spans="1:1" x14ac:dyDescent="0.35">
      <c r="A2563"/>
    </row>
    <row r="2564" spans="1:1" x14ac:dyDescent="0.35">
      <c r="A2564"/>
    </row>
    <row r="2565" spans="1:1" x14ac:dyDescent="0.35">
      <c r="A2565"/>
    </row>
    <row r="2566" spans="1:1" x14ac:dyDescent="0.35">
      <c r="A2566"/>
    </row>
    <row r="2567" spans="1:1" x14ac:dyDescent="0.35">
      <c r="A2567"/>
    </row>
    <row r="2568" spans="1:1" x14ac:dyDescent="0.35">
      <c r="A2568"/>
    </row>
    <row r="2569" spans="1:1" x14ac:dyDescent="0.35">
      <c r="A2569"/>
    </row>
    <row r="2576" spans="1:1" x14ac:dyDescent="0.35">
      <c r="A2576"/>
    </row>
    <row r="2577" spans="1:1" x14ac:dyDescent="0.35">
      <c r="A2577"/>
    </row>
    <row r="2578" spans="1:1" x14ac:dyDescent="0.35">
      <c r="A2578"/>
    </row>
    <row r="2579" spans="1:1" x14ac:dyDescent="0.35">
      <c r="A2579"/>
    </row>
    <row r="2580" spans="1:1" x14ac:dyDescent="0.35">
      <c r="A2580"/>
    </row>
    <row r="2581" spans="1:1" x14ac:dyDescent="0.35">
      <c r="A2581"/>
    </row>
    <row r="2582" spans="1:1" x14ac:dyDescent="0.35">
      <c r="A2582"/>
    </row>
    <row r="2583" spans="1:1" x14ac:dyDescent="0.35">
      <c r="A2583"/>
    </row>
    <row r="2584" spans="1:1" x14ac:dyDescent="0.35">
      <c r="A2584"/>
    </row>
    <row r="2585" spans="1:1" x14ac:dyDescent="0.35">
      <c r="A2585"/>
    </row>
    <row r="2586" spans="1:1" x14ac:dyDescent="0.35">
      <c r="A2586"/>
    </row>
    <row r="2587" spans="1:1" x14ac:dyDescent="0.35">
      <c r="A2587"/>
    </row>
    <row r="2588" spans="1:1" x14ac:dyDescent="0.35">
      <c r="A2588"/>
    </row>
    <row r="2589" spans="1:1" x14ac:dyDescent="0.35">
      <c r="A2589"/>
    </row>
    <row r="2590" spans="1:1" x14ac:dyDescent="0.35">
      <c r="A2590"/>
    </row>
    <row r="2591" spans="1:1" x14ac:dyDescent="0.35">
      <c r="A2591"/>
    </row>
    <row r="2592" spans="1:1" x14ac:dyDescent="0.35">
      <c r="A2592"/>
    </row>
    <row r="2593" spans="1:1" x14ac:dyDescent="0.35">
      <c r="A2593"/>
    </row>
    <row r="2594" spans="1:1" x14ac:dyDescent="0.35">
      <c r="A2594"/>
    </row>
    <row r="2595" spans="1:1" x14ac:dyDescent="0.35">
      <c r="A2595"/>
    </row>
    <row r="2596" spans="1:1" x14ac:dyDescent="0.35">
      <c r="A2596"/>
    </row>
    <row r="2597" spans="1:1" x14ac:dyDescent="0.35">
      <c r="A2597"/>
    </row>
    <row r="2598" spans="1:1" x14ac:dyDescent="0.35">
      <c r="A2598"/>
    </row>
    <row r="2599" spans="1:1" x14ac:dyDescent="0.35">
      <c r="A2599"/>
    </row>
    <row r="2600" spans="1:1" x14ac:dyDescent="0.35">
      <c r="A2600"/>
    </row>
    <row r="2601" spans="1:1" x14ac:dyDescent="0.35">
      <c r="A2601"/>
    </row>
    <row r="2602" spans="1:1" x14ac:dyDescent="0.35">
      <c r="A2602"/>
    </row>
    <row r="2603" spans="1:1" x14ac:dyDescent="0.35">
      <c r="A2603"/>
    </row>
    <row r="2604" spans="1:1" x14ac:dyDescent="0.35">
      <c r="A2604"/>
    </row>
    <row r="2605" spans="1:1" x14ac:dyDescent="0.35">
      <c r="A2605"/>
    </row>
    <row r="2606" spans="1:1" x14ac:dyDescent="0.35">
      <c r="A2606"/>
    </row>
    <row r="2607" spans="1:1" x14ac:dyDescent="0.35">
      <c r="A2607"/>
    </row>
    <row r="2608" spans="1:1" x14ac:dyDescent="0.35">
      <c r="A2608"/>
    </row>
    <row r="2609" spans="1:1" x14ac:dyDescent="0.35">
      <c r="A2609"/>
    </row>
    <row r="2610" spans="1:1" x14ac:dyDescent="0.35">
      <c r="A2610"/>
    </row>
    <row r="2611" spans="1:1" x14ac:dyDescent="0.35">
      <c r="A2611"/>
    </row>
    <row r="2612" spans="1:1" x14ac:dyDescent="0.35">
      <c r="A2612"/>
    </row>
    <row r="2613" spans="1:1" x14ac:dyDescent="0.35">
      <c r="A2613"/>
    </row>
    <row r="2614" spans="1:1" x14ac:dyDescent="0.35">
      <c r="A2614"/>
    </row>
    <row r="2615" spans="1:1" x14ac:dyDescent="0.35">
      <c r="A2615"/>
    </row>
    <row r="2616" spans="1:1" x14ac:dyDescent="0.35">
      <c r="A2616"/>
    </row>
    <row r="2617" spans="1:1" x14ac:dyDescent="0.35">
      <c r="A2617"/>
    </row>
    <row r="2618" spans="1:1" x14ac:dyDescent="0.35">
      <c r="A2618"/>
    </row>
    <row r="2619" spans="1:1" x14ac:dyDescent="0.35">
      <c r="A2619"/>
    </row>
    <row r="2620" spans="1:1" x14ac:dyDescent="0.35">
      <c r="A2620"/>
    </row>
    <row r="2621" spans="1:1" x14ac:dyDescent="0.35">
      <c r="A2621"/>
    </row>
    <row r="2622" spans="1:1" x14ac:dyDescent="0.35">
      <c r="A2622"/>
    </row>
    <row r="2623" spans="1:1" x14ac:dyDescent="0.35">
      <c r="A2623"/>
    </row>
    <row r="2624" spans="1:1" x14ac:dyDescent="0.35">
      <c r="A2624"/>
    </row>
    <row r="2625" spans="1:1" x14ac:dyDescent="0.35">
      <c r="A2625"/>
    </row>
    <row r="2626" spans="1:1" x14ac:dyDescent="0.35">
      <c r="A2626"/>
    </row>
    <row r="2627" spans="1:1" x14ac:dyDescent="0.35">
      <c r="A2627"/>
    </row>
    <row r="2628" spans="1:1" x14ac:dyDescent="0.35">
      <c r="A2628"/>
    </row>
    <row r="2629" spans="1:1" x14ac:dyDescent="0.35">
      <c r="A2629"/>
    </row>
    <row r="2630" spans="1:1" x14ac:dyDescent="0.35">
      <c r="A2630"/>
    </row>
    <row r="2631" spans="1:1" x14ac:dyDescent="0.35">
      <c r="A2631"/>
    </row>
    <row r="2632" spans="1:1" x14ac:dyDescent="0.35">
      <c r="A2632"/>
    </row>
    <row r="2633" spans="1:1" x14ac:dyDescent="0.35">
      <c r="A2633"/>
    </row>
    <row r="2634" spans="1:1" x14ac:dyDescent="0.35">
      <c r="A2634"/>
    </row>
    <row r="2635" spans="1:1" x14ac:dyDescent="0.35">
      <c r="A2635"/>
    </row>
    <row r="2636" spans="1:1" x14ac:dyDescent="0.35">
      <c r="A2636"/>
    </row>
    <row r="2637" spans="1:1" x14ac:dyDescent="0.35">
      <c r="A2637"/>
    </row>
    <row r="2638" spans="1:1" x14ac:dyDescent="0.35">
      <c r="A2638"/>
    </row>
    <row r="2639" spans="1:1" x14ac:dyDescent="0.35">
      <c r="A2639"/>
    </row>
    <row r="2640" spans="1:1" x14ac:dyDescent="0.35">
      <c r="A2640"/>
    </row>
    <row r="2641" spans="1:1" x14ac:dyDescent="0.35">
      <c r="A2641"/>
    </row>
    <row r="2642" spans="1:1" x14ac:dyDescent="0.35">
      <c r="A2642"/>
    </row>
    <row r="2643" spans="1:1" x14ac:dyDescent="0.35">
      <c r="A2643"/>
    </row>
    <row r="2644" spans="1:1" x14ac:dyDescent="0.35">
      <c r="A2644"/>
    </row>
    <row r="2645" spans="1:1" x14ac:dyDescent="0.35">
      <c r="A2645"/>
    </row>
    <row r="2646" spans="1:1" x14ac:dyDescent="0.35">
      <c r="A2646"/>
    </row>
    <row r="2647" spans="1:1" x14ac:dyDescent="0.35">
      <c r="A2647"/>
    </row>
    <row r="2648" spans="1:1" x14ac:dyDescent="0.35">
      <c r="A2648"/>
    </row>
    <row r="2649" spans="1:1" x14ac:dyDescent="0.35">
      <c r="A2649"/>
    </row>
    <row r="2650" spans="1:1" x14ac:dyDescent="0.35">
      <c r="A2650"/>
    </row>
    <row r="2651" spans="1:1" x14ac:dyDescent="0.35">
      <c r="A2651"/>
    </row>
    <row r="2652" spans="1:1" x14ac:dyDescent="0.35">
      <c r="A2652"/>
    </row>
    <row r="2653" spans="1:1" x14ac:dyDescent="0.35">
      <c r="A2653"/>
    </row>
    <row r="2654" spans="1:1" x14ac:dyDescent="0.35">
      <c r="A2654"/>
    </row>
    <row r="2655" spans="1:1" x14ac:dyDescent="0.35">
      <c r="A2655"/>
    </row>
    <row r="2656" spans="1:1" x14ac:dyDescent="0.35">
      <c r="A2656"/>
    </row>
    <row r="2657" spans="1:1" x14ac:dyDescent="0.35">
      <c r="A2657"/>
    </row>
    <row r="2658" spans="1:1" x14ac:dyDescent="0.35">
      <c r="A2658"/>
    </row>
    <row r="2659" spans="1:1" x14ac:dyDescent="0.35">
      <c r="A2659"/>
    </row>
    <row r="2660" spans="1:1" x14ac:dyDescent="0.35">
      <c r="A2660"/>
    </row>
    <row r="2661" spans="1:1" x14ac:dyDescent="0.35">
      <c r="A2661"/>
    </row>
    <row r="2662" spans="1:1" x14ac:dyDescent="0.35">
      <c r="A2662"/>
    </row>
    <row r="2663" spans="1:1" x14ac:dyDescent="0.35">
      <c r="A2663"/>
    </row>
    <row r="2664" spans="1:1" x14ac:dyDescent="0.35">
      <c r="A2664"/>
    </row>
    <row r="2665" spans="1:1" x14ac:dyDescent="0.35">
      <c r="A2665"/>
    </row>
    <row r="2666" spans="1:1" x14ac:dyDescent="0.35">
      <c r="A2666"/>
    </row>
    <row r="2667" spans="1:1" x14ac:dyDescent="0.35">
      <c r="A2667"/>
    </row>
    <row r="2668" spans="1:1" x14ac:dyDescent="0.35">
      <c r="A2668"/>
    </row>
    <row r="2669" spans="1:1" x14ac:dyDescent="0.35">
      <c r="A2669"/>
    </row>
    <row r="2670" spans="1:1" x14ac:dyDescent="0.35">
      <c r="A2670"/>
    </row>
    <row r="2671" spans="1:1" x14ac:dyDescent="0.35">
      <c r="A2671"/>
    </row>
    <row r="2672" spans="1:1" x14ac:dyDescent="0.35">
      <c r="A2672"/>
    </row>
    <row r="2673" spans="1:1" x14ac:dyDescent="0.35">
      <c r="A2673"/>
    </row>
    <row r="2674" spans="1:1" x14ac:dyDescent="0.35">
      <c r="A2674"/>
    </row>
    <row r="2675" spans="1:1" x14ac:dyDescent="0.35">
      <c r="A2675"/>
    </row>
    <row r="2676" spans="1:1" x14ac:dyDescent="0.35">
      <c r="A2676"/>
    </row>
    <row r="2677" spans="1:1" x14ac:dyDescent="0.35">
      <c r="A2677"/>
    </row>
    <row r="2678" spans="1:1" x14ac:dyDescent="0.35">
      <c r="A2678"/>
    </row>
    <row r="2679" spans="1:1" x14ac:dyDescent="0.35">
      <c r="A2679"/>
    </row>
    <row r="2680" spans="1:1" x14ac:dyDescent="0.35">
      <c r="A2680"/>
    </row>
    <row r="2681" spans="1:1" x14ac:dyDescent="0.35">
      <c r="A2681"/>
    </row>
    <row r="2682" spans="1:1" x14ac:dyDescent="0.35">
      <c r="A2682"/>
    </row>
    <row r="2683" spans="1:1" x14ac:dyDescent="0.35">
      <c r="A2683"/>
    </row>
    <row r="2684" spans="1:1" x14ac:dyDescent="0.35">
      <c r="A2684"/>
    </row>
    <row r="2685" spans="1:1" x14ac:dyDescent="0.35">
      <c r="A2685"/>
    </row>
    <row r="2686" spans="1:1" x14ac:dyDescent="0.35">
      <c r="A2686"/>
    </row>
    <row r="2687" spans="1:1" x14ac:dyDescent="0.35">
      <c r="A2687"/>
    </row>
    <row r="2688" spans="1:1" x14ac:dyDescent="0.35">
      <c r="A2688"/>
    </row>
    <row r="2689" spans="1:1" x14ac:dyDescent="0.35">
      <c r="A2689"/>
    </row>
    <row r="2690" spans="1:1" x14ac:dyDescent="0.35">
      <c r="A2690"/>
    </row>
    <row r="2691" spans="1:1" x14ac:dyDescent="0.35">
      <c r="A2691"/>
    </row>
    <row r="2692" spans="1:1" x14ac:dyDescent="0.35">
      <c r="A2692"/>
    </row>
    <row r="2693" spans="1:1" x14ac:dyDescent="0.35">
      <c r="A2693"/>
    </row>
    <row r="2694" spans="1:1" x14ac:dyDescent="0.35">
      <c r="A2694"/>
    </row>
    <row r="2695" spans="1:1" x14ac:dyDescent="0.35">
      <c r="A2695"/>
    </row>
    <row r="2696" spans="1:1" x14ac:dyDescent="0.35">
      <c r="A2696"/>
    </row>
    <row r="2697" spans="1:1" x14ac:dyDescent="0.35">
      <c r="A2697"/>
    </row>
    <row r="2698" spans="1:1" x14ac:dyDescent="0.35">
      <c r="A2698"/>
    </row>
    <row r="2699" spans="1:1" x14ac:dyDescent="0.35">
      <c r="A2699"/>
    </row>
    <row r="2700" spans="1:1" x14ac:dyDescent="0.35">
      <c r="A2700"/>
    </row>
    <row r="2701" spans="1:1" x14ac:dyDescent="0.35">
      <c r="A2701"/>
    </row>
    <row r="2702" spans="1:1" x14ac:dyDescent="0.35">
      <c r="A2702"/>
    </row>
    <row r="2703" spans="1:1" x14ac:dyDescent="0.35">
      <c r="A2703"/>
    </row>
    <row r="2704" spans="1:1" x14ac:dyDescent="0.35">
      <c r="A2704"/>
    </row>
    <row r="2705" spans="1:1" x14ac:dyDescent="0.35">
      <c r="A2705"/>
    </row>
    <row r="2706" spans="1:1" x14ac:dyDescent="0.35">
      <c r="A2706"/>
    </row>
    <row r="2707" spans="1:1" x14ac:dyDescent="0.35">
      <c r="A2707"/>
    </row>
    <row r="2708" spans="1:1" x14ac:dyDescent="0.35">
      <c r="A2708"/>
    </row>
    <row r="2709" spans="1:1" x14ac:dyDescent="0.35">
      <c r="A2709"/>
    </row>
    <row r="2710" spans="1:1" x14ac:dyDescent="0.35">
      <c r="A2710"/>
    </row>
    <row r="2711" spans="1:1" x14ac:dyDescent="0.35">
      <c r="A2711"/>
    </row>
    <row r="2712" spans="1:1" x14ac:dyDescent="0.35">
      <c r="A2712"/>
    </row>
    <row r="2713" spans="1:1" x14ac:dyDescent="0.35">
      <c r="A2713"/>
    </row>
    <row r="2714" spans="1:1" x14ac:dyDescent="0.35">
      <c r="A2714"/>
    </row>
    <row r="2715" spans="1:1" x14ac:dyDescent="0.35">
      <c r="A2715"/>
    </row>
    <row r="2716" spans="1:1" x14ac:dyDescent="0.35">
      <c r="A2716"/>
    </row>
    <row r="2717" spans="1:1" x14ac:dyDescent="0.35">
      <c r="A2717"/>
    </row>
    <row r="2718" spans="1:1" x14ac:dyDescent="0.35">
      <c r="A2718"/>
    </row>
    <row r="2719" spans="1:1" x14ac:dyDescent="0.35">
      <c r="A2719"/>
    </row>
    <row r="2720" spans="1:1" x14ac:dyDescent="0.35">
      <c r="A2720"/>
    </row>
    <row r="2721" spans="1:1" x14ac:dyDescent="0.35">
      <c r="A2721"/>
    </row>
    <row r="2722" spans="1:1" x14ac:dyDescent="0.35">
      <c r="A2722"/>
    </row>
    <row r="2723" spans="1:1" x14ac:dyDescent="0.35">
      <c r="A2723"/>
    </row>
    <row r="2724" spans="1:1" x14ac:dyDescent="0.35">
      <c r="A2724"/>
    </row>
    <row r="2725" spans="1:1" x14ac:dyDescent="0.35">
      <c r="A2725"/>
    </row>
    <row r="2726" spans="1:1" x14ac:dyDescent="0.35">
      <c r="A2726"/>
    </row>
    <row r="2727" spans="1:1" x14ac:dyDescent="0.35">
      <c r="A2727"/>
    </row>
    <row r="2728" spans="1:1" x14ac:dyDescent="0.35">
      <c r="A2728"/>
    </row>
    <row r="2729" spans="1:1" x14ac:dyDescent="0.35">
      <c r="A2729"/>
    </row>
    <row r="2730" spans="1:1" x14ac:dyDescent="0.35">
      <c r="A2730"/>
    </row>
    <row r="2731" spans="1:1" x14ac:dyDescent="0.35">
      <c r="A2731"/>
    </row>
    <row r="2732" spans="1:1" x14ac:dyDescent="0.35">
      <c r="A2732"/>
    </row>
    <row r="2733" spans="1:1" x14ac:dyDescent="0.35">
      <c r="A2733"/>
    </row>
    <row r="2734" spans="1:1" x14ac:dyDescent="0.35">
      <c r="A2734"/>
    </row>
    <row r="2735" spans="1:1" x14ac:dyDescent="0.35">
      <c r="A2735"/>
    </row>
    <row r="2736" spans="1:1" x14ac:dyDescent="0.35">
      <c r="A2736"/>
    </row>
    <row r="2737" spans="1:1" x14ac:dyDescent="0.35">
      <c r="A2737"/>
    </row>
    <row r="2738" spans="1:1" x14ac:dyDescent="0.35">
      <c r="A2738"/>
    </row>
    <row r="2739" spans="1:1" x14ac:dyDescent="0.35">
      <c r="A2739"/>
    </row>
    <row r="2740" spans="1:1" x14ac:dyDescent="0.35">
      <c r="A2740"/>
    </row>
    <row r="2741" spans="1:1" x14ac:dyDescent="0.35">
      <c r="A2741"/>
    </row>
    <row r="2742" spans="1:1" x14ac:dyDescent="0.35">
      <c r="A2742"/>
    </row>
    <row r="2743" spans="1:1" x14ac:dyDescent="0.35">
      <c r="A2743"/>
    </row>
    <row r="2744" spans="1:1" x14ac:dyDescent="0.35">
      <c r="A2744"/>
    </row>
    <row r="2745" spans="1:1" x14ac:dyDescent="0.35">
      <c r="A2745"/>
    </row>
    <row r="2746" spans="1:1" x14ac:dyDescent="0.35">
      <c r="A2746"/>
    </row>
    <row r="2747" spans="1:1" x14ac:dyDescent="0.35">
      <c r="A2747"/>
    </row>
    <row r="2748" spans="1:1" x14ac:dyDescent="0.35">
      <c r="A2748"/>
    </row>
    <row r="2749" spans="1:1" x14ac:dyDescent="0.35">
      <c r="A2749"/>
    </row>
    <row r="2750" spans="1:1" x14ac:dyDescent="0.35">
      <c r="A2750"/>
    </row>
    <row r="2751" spans="1:1" x14ac:dyDescent="0.35">
      <c r="A2751"/>
    </row>
    <row r="2752" spans="1:1" x14ac:dyDescent="0.35">
      <c r="A2752"/>
    </row>
    <row r="2753" spans="1:1" x14ac:dyDescent="0.35">
      <c r="A2753"/>
    </row>
    <row r="2754" spans="1:1" x14ac:dyDescent="0.35">
      <c r="A2754"/>
    </row>
    <row r="2755" spans="1:1" x14ac:dyDescent="0.35">
      <c r="A2755"/>
    </row>
    <row r="2756" spans="1:1" x14ac:dyDescent="0.35">
      <c r="A2756"/>
    </row>
    <row r="2757" spans="1:1" x14ac:dyDescent="0.35">
      <c r="A2757"/>
    </row>
    <row r="2758" spans="1:1" x14ac:dyDescent="0.35">
      <c r="A2758"/>
    </row>
    <row r="2759" spans="1:1" x14ac:dyDescent="0.35">
      <c r="A2759"/>
    </row>
    <row r="2760" spans="1:1" x14ac:dyDescent="0.35">
      <c r="A2760"/>
    </row>
    <row r="2761" spans="1:1" x14ac:dyDescent="0.35">
      <c r="A2761"/>
    </row>
    <row r="2762" spans="1:1" x14ac:dyDescent="0.35">
      <c r="A2762"/>
    </row>
    <row r="2763" spans="1:1" x14ac:dyDescent="0.35">
      <c r="A2763"/>
    </row>
    <row r="2764" spans="1:1" x14ac:dyDescent="0.35">
      <c r="A2764"/>
    </row>
    <row r="2765" spans="1:1" x14ac:dyDescent="0.35">
      <c r="A2765"/>
    </row>
    <row r="2766" spans="1:1" x14ac:dyDescent="0.35">
      <c r="A2766"/>
    </row>
    <row r="2767" spans="1:1" x14ac:dyDescent="0.35">
      <c r="A2767"/>
    </row>
    <row r="2768" spans="1:1" x14ac:dyDescent="0.35">
      <c r="A2768"/>
    </row>
    <row r="2769" spans="1:1" x14ac:dyDescent="0.35">
      <c r="A2769"/>
    </row>
    <row r="2770" spans="1:1" x14ac:dyDescent="0.35">
      <c r="A2770"/>
    </row>
    <row r="2771" spans="1:1" x14ac:dyDescent="0.35">
      <c r="A2771"/>
    </row>
    <row r="2772" spans="1:1" x14ac:dyDescent="0.35">
      <c r="A2772"/>
    </row>
    <row r="2773" spans="1:1" x14ac:dyDescent="0.35">
      <c r="A2773"/>
    </row>
    <row r="2774" spans="1:1" x14ac:dyDescent="0.35">
      <c r="A2774"/>
    </row>
    <row r="2775" spans="1:1" x14ac:dyDescent="0.35">
      <c r="A2775"/>
    </row>
    <row r="2776" spans="1:1" x14ac:dyDescent="0.35">
      <c r="A2776"/>
    </row>
    <row r="2777" spans="1:1" x14ac:dyDescent="0.35">
      <c r="A2777"/>
    </row>
    <row r="2778" spans="1:1" x14ac:dyDescent="0.35">
      <c r="A2778"/>
    </row>
    <row r="2779" spans="1:1" x14ac:dyDescent="0.35">
      <c r="A2779"/>
    </row>
    <row r="2780" spans="1:1" x14ac:dyDescent="0.35">
      <c r="A2780"/>
    </row>
    <row r="2781" spans="1:1" x14ac:dyDescent="0.35">
      <c r="A2781"/>
    </row>
    <row r="2782" spans="1:1" x14ac:dyDescent="0.35">
      <c r="A2782"/>
    </row>
    <row r="2783" spans="1:1" x14ac:dyDescent="0.35">
      <c r="A2783"/>
    </row>
    <row r="2784" spans="1:1" x14ac:dyDescent="0.35">
      <c r="A2784"/>
    </row>
    <row r="2785" spans="1:1" x14ac:dyDescent="0.35">
      <c r="A2785"/>
    </row>
    <row r="2786" spans="1:1" x14ac:dyDescent="0.35">
      <c r="A2786"/>
    </row>
    <row r="2787" spans="1:1" x14ac:dyDescent="0.35">
      <c r="A2787"/>
    </row>
    <row r="2788" spans="1:1" x14ac:dyDescent="0.35">
      <c r="A2788"/>
    </row>
    <row r="2789" spans="1:1" x14ac:dyDescent="0.35">
      <c r="A2789"/>
    </row>
    <row r="2790" spans="1:1" x14ac:dyDescent="0.35">
      <c r="A2790"/>
    </row>
    <row r="2791" spans="1:1" x14ac:dyDescent="0.35">
      <c r="A2791"/>
    </row>
    <row r="2792" spans="1:1" x14ac:dyDescent="0.35">
      <c r="A2792"/>
    </row>
    <row r="2793" spans="1:1" x14ac:dyDescent="0.35">
      <c r="A2793"/>
    </row>
    <row r="2794" spans="1:1" x14ac:dyDescent="0.35">
      <c r="A2794"/>
    </row>
    <row r="2795" spans="1:1" x14ac:dyDescent="0.35">
      <c r="A2795"/>
    </row>
    <row r="2796" spans="1:1" x14ac:dyDescent="0.35">
      <c r="A2796"/>
    </row>
    <row r="2797" spans="1:1" x14ac:dyDescent="0.35">
      <c r="A2797"/>
    </row>
    <row r="2798" spans="1:1" x14ac:dyDescent="0.35">
      <c r="A2798"/>
    </row>
    <row r="2799" spans="1:1" x14ac:dyDescent="0.35">
      <c r="A2799"/>
    </row>
    <row r="2800" spans="1:1" x14ac:dyDescent="0.35">
      <c r="A2800"/>
    </row>
    <row r="2801" spans="1:1" x14ac:dyDescent="0.35">
      <c r="A2801"/>
    </row>
    <row r="2802" spans="1:1" x14ac:dyDescent="0.35">
      <c r="A2802"/>
    </row>
    <row r="2803" spans="1:1" x14ac:dyDescent="0.35">
      <c r="A2803"/>
    </row>
    <row r="2804" spans="1:1" x14ac:dyDescent="0.35">
      <c r="A2804"/>
    </row>
    <row r="2805" spans="1:1" x14ac:dyDescent="0.35">
      <c r="A2805"/>
    </row>
    <row r="2806" spans="1:1" x14ac:dyDescent="0.35">
      <c r="A2806"/>
    </row>
    <row r="2807" spans="1:1" x14ac:dyDescent="0.35">
      <c r="A2807"/>
    </row>
    <row r="2808" spans="1:1" x14ac:dyDescent="0.35">
      <c r="A2808"/>
    </row>
    <row r="2809" spans="1:1" x14ac:dyDescent="0.35">
      <c r="A2809"/>
    </row>
    <row r="2810" spans="1:1" x14ac:dyDescent="0.35">
      <c r="A2810"/>
    </row>
    <row r="2811" spans="1:1" x14ac:dyDescent="0.35">
      <c r="A2811"/>
    </row>
    <row r="2812" spans="1:1" x14ac:dyDescent="0.35">
      <c r="A2812"/>
    </row>
    <row r="2813" spans="1:1" x14ac:dyDescent="0.35">
      <c r="A2813"/>
    </row>
    <row r="2814" spans="1:1" x14ac:dyDescent="0.35">
      <c r="A2814"/>
    </row>
    <row r="2815" spans="1:1" x14ac:dyDescent="0.35">
      <c r="A2815"/>
    </row>
    <row r="2816" spans="1:1" x14ac:dyDescent="0.35">
      <c r="A2816"/>
    </row>
    <row r="2817" spans="1:1" x14ac:dyDescent="0.35">
      <c r="A2817"/>
    </row>
    <row r="2818" spans="1:1" x14ac:dyDescent="0.35">
      <c r="A2818"/>
    </row>
    <row r="2819" spans="1:1" x14ac:dyDescent="0.35">
      <c r="A2819"/>
    </row>
    <row r="2820" spans="1:1" x14ac:dyDescent="0.35">
      <c r="A2820"/>
    </row>
    <row r="2821" spans="1:1" x14ac:dyDescent="0.35">
      <c r="A2821"/>
    </row>
    <row r="2822" spans="1:1" x14ac:dyDescent="0.35">
      <c r="A2822"/>
    </row>
    <row r="2823" spans="1:1" x14ac:dyDescent="0.35">
      <c r="A2823"/>
    </row>
    <row r="2824" spans="1:1" x14ac:dyDescent="0.35">
      <c r="A2824"/>
    </row>
    <row r="2825" spans="1:1" x14ac:dyDescent="0.35">
      <c r="A2825"/>
    </row>
    <row r="2826" spans="1:1" x14ac:dyDescent="0.35">
      <c r="A2826"/>
    </row>
    <row r="2908" spans="1:1" x14ac:dyDescent="0.35">
      <c r="A2908"/>
    </row>
    <row r="2909" spans="1:1" x14ac:dyDescent="0.35">
      <c r="A2909"/>
    </row>
    <row r="2910" spans="1:1" x14ac:dyDescent="0.35">
      <c r="A2910"/>
    </row>
    <row r="2911" spans="1:1" x14ac:dyDescent="0.35">
      <c r="A2911"/>
    </row>
    <row r="2912" spans="1:1" x14ac:dyDescent="0.35">
      <c r="A2912"/>
    </row>
    <row r="2913" spans="1:1" x14ac:dyDescent="0.35">
      <c r="A2913"/>
    </row>
    <row r="2914" spans="1:1" x14ac:dyDescent="0.35">
      <c r="A2914"/>
    </row>
    <row r="2915" spans="1:1" x14ac:dyDescent="0.35">
      <c r="A2915"/>
    </row>
    <row r="2916" spans="1:1" x14ac:dyDescent="0.35">
      <c r="A2916"/>
    </row>
    <row r="2917" spans="1:1" x14ac:dyDescent="0.35">
      <c r="A2917"/>
    </row>
    <row r="2918" spans="1:1" x14ac:dyDescent="0.35">
      <c r="A2918"/>
    </row>
    <row r="2919" spans="1:1" x14ac:dyDescent="0.35">
      <c r="A2919"/>
    </row>
    <row r="2920" spans="1:1" x14ac:dyDescent="0.35">
      <c r="A2920"/>
    </row>
    <row r="2921" spans="1:1" x14ac:dyDescent="0.35">
      <c r="A2921"/>
    </row>
    <row r="2922" spans="1:1" x14ac:dyDescent="0.35">
      <c r="A2922"/>
    </row>
    <row r="2923" spans="1:1" x14ac:dyDescent="0.35">
      <c r="A2923"/>
    </row>
    <row r="2924" spans="1:1" x14ac:dyDescent="0.35">
      <c r="A2924"/>
    </row>
    <row r="2925" spans="1:1" x14ac:dyDescent="0.35">
      <c r="A2925"/>
    </row>
    <row r="2926" spans="1:1" x14ac:dyDescent="0.35">
      <c r="A2926"/>
    </row>
    <row r="2927" spans="1:1" x14ac:dyDescent="0.35">
      <c r="A2927"/>
    </row>
    <row r="2928" spans="1:1" x14ac:dyDescent="0.35">
      <c r="A2928"/>
    </row>
    <row r="2929" spans="1:1" x14ac:dyDescent="0.35">
      <c r="A2929"/>
    </row>
    <row r="2930" spans="1:1" x14ac:dyDescent="0.35">
      <c r="A2930"/>
    </row>
    <row r="2931" spans="1:1" x14ac:dyDescent="0.35">
      <c r="A2931"/>
    </row>
    <row r="2932" spans="1:1" x14ac:dyDescent="0.35">
      <c r="A2932"/>
    </row>
    <row r="2933" spans="1:1" x14ac:dyDescent="0.35">
      <c r="A2933"/>
    </row>
    <row r="2934" spans="1:1" x14ac:dyDescent="0.35">
      <c r="A2934"/>
    </row>
    <row r="2935" spans="1:1" x14ac:dyDescent="0.35">
      <c r="A2935"/>
    </row>
    <row r="2936" spans="1:1" x14ac:dyDescent="0.35">
      <c r="A2936"/>
    </row>
    <row r="2937" spans="1:1" x14ac:dyDescent="0.35">
      <c r="A2937"/>
    </row>
    <row r="2938" spans="1:1" x14ac:dyDescent="0.35">
      <c r="A2938"/>
    </row>
    <row r="2939" spans="1:1" x14ac:dyDescent="0.35">
      <c r="A2939"/>
    </row>
    <row r="2940" spans="1:1" x14ac:dyDescent="0.35">
      <c r="A2940"/>
    </row>
    <row r="2941" spans="1:1" x14ac:dyDescent="0.35">
      <c r="A2941"/>
    </row>
    <row r="2942" spans="1:1" x14ac:dyDescent="0.35">
      <c r="A2942"/>
    </row>
    <row r="2943" spans="1:1" x14ac:dyDescent="0.35">
      <c r="A2943"/>
    </row>
    <row r="2944" spans="1:1" x14ac:dyDescent="0.35">
      <c r="A2944"/>
    </row>
    <row r="2945" spans="1:1" x14ac:dyDescent="0.35">
      <c r="A2945"/>
    </row>
    <row r="2946" spans="1:1" x14ac:dyDescent="0.35">
      <c r="A2946"/>
    </row>
    <row r="2947" spans="1:1" x14ac:dyDescent="0.35">
      <c r="A2947"/>
    </row>
    <row r="2948" spans="1:1" x14ac:dyDescent="0.35">
      <c r="A2948"/>
    </row>
    <row r="2949" spans="1:1" x14ac:dyDescent="0.35">
      <c r="A2949"/>
    </row>
    <row r="2950" spans="1:1" x14ac:dyDescent="0.35">
      <c r="A2950"/>
    </row>
    <row r="2951" spans="1:1" x14ac:dyDescent="0.35">
      <c r="A2951"/>
    </row>
    <row r="2952" spans="1:1" x14ac:dyDescent="0.35">
      <c r="A2952"/>
    </row>
    <row r="2953" spans="1:1" x14ac:dyDescent="0.35">
      <c r="A2953"/>
    </row>
    <row r="2954" spans="1:1" x14ac:dyDescent="0.35">
      <c r="A2954"/>
    </row>
    <row r="2955" spans="1:1" x14ac:dyDescent="0.35">
      <c r="A2955"/>
    </row>
    <row r="2956" spans="1:1" x14ac:dyDescent="0.35">
      <c r="A2956"/>
    </row>
    <row r="2957" spans="1:1" x14ac:dyDescent="0.35">
      <c r="A2957"/>
    </row>
    <row r="2958" spans="1:1" x14ac:dyDescent="0.35">
      <c r="A2958"/>
    </row>
    <row r="2959" spans="1:1" x14ac:dyDescent="0.35">
      <c r="A2959"/>
    </row>
    <row r="2960" spans="1:1" x14ac:dyDescent="0.35">
      <c r="A2960"/>
    </row>
    <row r="2961" spans="1:1" x14ac:dyDescent="0.35">
      <c r="A2961"/>
    </row>
    <row r="2962" spans="1:1" x14ac:dyDescent="0.35">
      <c r="A2962"/>
    </row>
    <row r="2963" spans="1:1" x14ac:dyDescent="0.35">
      <c r="A2963"/>
    </row>
    <row r="2964" spans="1:1" x14ac:dyDescent="0.35">
      <c r="A2964"/>
    </row>
    <row r="2965" spans="1:1" x14ac:dyDescent="0.35">
      <c r="A2965"/>
    </row>
    <row r="2966" spans="1:1" x14ac:dyDescent="0.35">
      <c r="A2966"/>
    </row>
    <row r="2967" spans="1:1" x14ac:dyDescent="0.35">
      <c r="A2967"/>
    </row>
    <row r="2968" spans="1:1" x14ac:dyDescent="0.35">
      <c r="A2968"/>
    </row>
    <row r="2969" spans="1:1" x14ac:dyDescent="0.35">
      <c r="A2969"/>
    </row>
    <row r="2970" spans="1:1" x14ac:dyDescent="0.35">
      <c r="A2970"/>
    </row>
    <row r="2971" spans="1:1" x14ac:dyDescent="0.35">
      <c r="A2971"/>
    </row>
    <row r="2972" spans="1:1" x14ac:dyDescent="0.35">
      <c r="A2972"/>
    </row>
    <row r="2973" spans="1:1" x14ac:dyDescent="0.35">
      <c r="A2973"/>
    </row>
    <row r="2974" spans="1:1" x14ac:dyDescent="0.35">
      <c r="A2974"/>
    </row>
    <row r="2975" spans="1:1" x14ac:dyDescent="0.35">
      <c r="A2975"/>
    </row>
    <row r="2976" spans="1:1" x14ac:dyDescent="0.35">
      <c r="A2976"/>
    </row>
    <row r="2977" spans="1:1" x14ac:dyDescent="0.35">
      <c r="A2977"/>
    </row>
    <row r="2978" spans="1:1" x14ac:dyDescent="0.35">
      <c r="A2978"/>
    </row>
    <row r="2979" spans="1:1" x14ac:dyDescent="0.35">
      <c r="A2979"/>
    </row>
    <row r="2980" spans="1:1" x14ac:dyDescent="0.35">
      <c r="A2980"/>
    </row>
    <row r="2981" spans="1:1" x14ac:dyDescent="0.35">
      <c r="A2981"/>
    </row>
    <row r="2982" spans="1:1" x14ac:dyDescent="0.35">
      <c r="A2982"/>
    </row>
    <row r="2983" spans="1:1" x14ac:dyDescent="0.35">
      <c r="A2983"/>
    </row>
    <row r="2984" spans="1:1" x14ac:dyDescent="0.35">
      <c r="A2984"/>
    </row>
    <row r="2985" spans="1:1" x14ac:dyDescent="0.35">
      <c r="A2985"/>
    </row>
    <row r="2986" spans="1:1" x14ac:dyDescent="0.35">
      <c r="A2986"/>
    </row>
    <row r="2987" spans="1:1" x14ac:dyDescent="0.35">
      <c r="A2987"/>
    </row>
    <row r="2988" spans="1:1" x14ac:dyDescent="0.35">
      <c r="A2988"/>
    </row>
    <row r="2989" spans="1:1" x14ac:dyDescent="0.35">
      <c r="A2989"/>
    </row>
    <row r="2990" spans="1:1" x14ac:dyDescent="0.35">
      <c r="A2990"/>
    </row>
    <row r="2991" spans="1:1" x14ac:dyDescent="0.35">
      <c r="A2991"/>
    </row>
    <row r="2992" spans="1:1" x14ac:dyDescent="0.35">
      <c r="A2992"/>
    </row>
    <row r="2993" spans="1:1" x14ac:dyDescent="0.35">
      <c r="A2993"/>
    </row>
    <row r="2994" spans="1:1" x14ac:dyDescent="0.35">
      <c r="A2994"/>
    </row>
    <row r="2995" spans="1:1" x14ac:dyDescent="0.35">
      <c r="A2995"/>
    </row>
    <row r="2996" spans="1:1" x14ac:dyDescent="0.35">
      <c r="A2996"/>
    </row>
    <row r="2997" spans="1:1" x14ac:dyDescent="0.35">
      <c r="A2997"/>
    </row>
    <row r="2998" spans="1:1" x14ac:dyDescent="0.35">
      <c r="A2998"/>
    </row>
    <row r="2999" spans="1:1" x14ac:dyDescent="0.35">
      <c r="A2999"/>
    </row>
    <row r="3000" spans="1:1" x14ac:dyDescent="0.35">
      <c r="A3000"/>
    </row>
    <row r="3001" spans="1:1" x14ac:dyDescent="0.35">
      <c r="A3001"/>
    </row>
    <row r="3002" spans="1:1" x14ac:dyDescent="0.35">
      <c r="A3002"/>
    </row>
    <row r="3003" spans="1:1" x14ac:dyDescent="0.35">
      <c r="A3003"/>
    </row>
    <row r="3004" spans="1:1" x14ac:dyDescent="0.35">
      <c r="A3004"/>
    </row>
    <row r="3005" spans="1:1" x14ac:dyDescent="0.35">
      <c r="A3005"/>
    </row>
    <row r="3006" spans="1:1" x14ac:dyDescent="0.35">
      <c r="A3006"/>
    </row>
    <row r="3007" spans="1:1" x14ac:dyDescent="0.35">
      <c r="A3007"/>
    </row>
    <row r="3008" spans="1:1" x14ac:dyDescent="0.35">
      <c r="A3008"/>
    </row>
    <row r="3009" spans="1:1" x14ac:dyDescent="0.35">
      <c r="A3009"/>
    </row>
    <row r="3010" spans="1:1" x14ac:dyDescent="0.35">
      <c r="A3010"/>
    </row>
    <row r="3011" spans="1:1" x14ac:dyDescent="0.35">
      <c r="A3011"/>
    </row>
    <row r="3012" spans="1:1" x14ac:dyDescent="0.35">
      <c r="A3012"/>
    </row>
    <row r="3013" spans="1:1" x14ac:dyDescent="0.35">
      <c r="A3013"/>
    </row>
    <row r="3014" spans="1:1" x14ac:dyDescent="0.35">
      <c r="A3014"/>
    </row>
    <row r="3015" spans="1:1" x14ac:dyDescent="0.35">
      <c r="A3015"/>
    </row>
    <row r="3016" spans="1:1" x14ac:dyDescent="0.35">
      <c r="A3016"/>
    </row>
    <row r="3017" spans="1:1" x14ac:dyDescent="0.35">
      <c r="A3017"/>
    </row>
    <row r="3018" spans="1:1" x14ac:dyDescent="0.35">
      <c r="A3018"/>
    </row>
    <row r="3019" spans="1:1" x14ac:dyDescent="0.35">
      <c r="A3019"/>
    </row>
    <row r="3020" spans="1:1" x14ac:dyDescent="0.35">
      <c r="A3020"/>
    </row>
    <row r="3021" spans="1:1" x14ac:dyDescent="0.35">
      <c r="A3021"/>
    </row>
    <row r="3022" spans="1:1" x14ac:dyDescent="0.35">
      <c r="A3022"/>
    </row>
    <row r="3023" spans="1:1" x14ac:dyDescent="0.35">
      <c r="A3023"/>
    </row>
    <row r="3024" spans="1:1" x14ac:dyDescent="0.35">
      <c r="A3024"/>
    </row>
    <row r="3025" spans="1:1" x14ac:dyDescent="0.35">
      <c r="A3025"/>
    </row>
    <row r="3026" spans="1:1" x14ac:dyDescent="0.35">
      <c r="A3026"/>
    </row>
    <row r="3027" spans="1:1" x14ac:dyDescent="0.35">
      <c r="A3027"/>
    </row>
    <row r="3028" spans="1:1" x14ac:dyDescent="0.35">
      <c r="A3028"/>
    </row>
    <row r="3029" spans="1:1" x14ac:dyDescent="0.35">
      <c r="A3029"/>
    </row>
    <row r="3030" spans="1:1" x14ac:dyDescent="0.35">
      <c r="A3030"/>
    </row>
    <row r="3031" spans="1:1" x14ac:dyDescent="0.35">
      <c r="A3031"/>
    </row>
    <row r="3032" spans="1:1" x14ac:dyDescent="0.35">
      <c r="A3032"/>
    </row>
    <row r="3033" spans="1:1" x14ac:dyDescent="0.35">
      <c r="A3033"/>
    </row>
    <row r="3034" spans="1:1" x14ac:dyDescent="0.35">
      <c r="A3034"/>
    </row>
    <row r="3035" spans="1:1" x14ac:dyDescent="0.35">
      <c r="A3035"/>
    </row>
    <row r="3036" spans="1:1" x14ac:dyDescent="0.35">
      <c r="A3036"/>
    </row>
    <row r="3037" spans="1:1" x14ac:dyDescent="0.35">
      <c r="A3037"/>
    </row>
    <row r="3038" spans="1:1" x14ac:dyDescent="0.35">
      <c r="A3038"/>
    </row>
    <row r="3039" spans="1:1" x14ac:dyDescent="0.35">
      <c r="A3039"/>
    </row>
    <row r="3040" spans="1:1" x14ac:dyDescent="0.35">
      <c r="A3040"/>
    </row>
    <row r="3041" spans="1:1" x14ac:dyDescent="0.35">
      <c r="A3041"/>
    </row>
    <row r="3042" spans="1:1" x14ac:dyDescent="0.35">
      <c r="A3042"/>
    </row>
    <row r="3043" spans="1:1" x14ac:dyDescent="0.35">
      <c r="A3043"/>
    </row>
    <row r="3044" spans="1:1" x14ac:dyDescent="0.35">
      <c r="A3044"/>
    </row>
    <row r="3045" spans="1:1" x14ac:dyDescent="0.35">
      <c r="A3045"/>
    </row>
    <row r="3046" spans="1:1" x14ac:dyDescent="0.35">
      <c r="A3046"/>
    </row>
    <row r="3047" spans="1:1" x14ac:dyDescent="0.35">
      <c r="A3047"/>
    </row>
    <row r="3048" spans="1:1" x14ac:dyDescent="0.35">
      <c r="A3048"/>
    </row>
    <row r="3049" spans="1:1" x14ac:dyDescent="0.35">
      <c r="A3049"/>
    </row>
    <row r="3050" spans="1:1" x14ac:dyDescent="0.35">
      <c r="A3050"/>
    </row>
    <row r="3051" spans="1:1" x14ac:dyDescent="0.35">
      <c r="A3051"/>
    </row>
    <row r="3052" spans="1:1" x14ac:dyDescent="0.35">
      <c r="A3052"/>
    </row>
    <row r="3053" spans="1:1" x14ac:dyDescent="0.35">
      <c r="A3053"/>
    </row>
    <row r="3054" spans="1:1" x14ac:dyDescent="0.35">
      <c r="A3054"/>
    </row>
    <row r="3055" spans="1:1" x14ac:dyDescent="0.35">
      <c r="A3055"/>
    </row>
    <row r="3056" spans="1:1" x14ac:dyDescent="0.35">
      <c r="A3056"/>
    </row>
    <row r="3057" spans="1:1" x14ac:dyDescent="0.35">
      <c r="A3057"/>
    </row>
    <row r="3058" spans="1:1" x14ac:dyDescent="0.35">
      <c r="A3058"/>
    </row>
    <row r="3059" spans="1:1" x14ac:dyDescent="0.35">
      <c r="A3059"/>
    </row>
    <row r="3060" spans="1:1" x14ac:dyDescent="0.35">
      <c r="A3060"/>
    </row>
    <row r="3061" spans="1:1" x14ac:dyDescent="0.35">
      <c r="A3061"/>
    </row>
    <row r="3062" spans="1:1" x14ac:dyDescent="0.35">
      <c r="A3062"/>
    </row>
    <row r="3063" spans="1:1" x14ac:dyDescent="0.35">
      <c r="A3063"/>
    </row>
    <row r="3064" spans="1:1" x14ac:dyDescent="0.35">
      <c r="A3064"/>
    </row>
    <row r="3065" spans="1:1" x14ac:dyDescent="0.35">
      <c r="A3065"/>
    </row>
    <row r="3066" spans="1:1" x14ac:dyDescent="0.35">
      <c r="A3066"/>
    </row>
    <row r="3067" spans="1:1" x14ac:dyDescent="0.35">
      <c r="A3067"/>
    </row>
    <row r="3068" spans="1:1" x14ac:dyDescent="0.35">
      <c r="A3068"/>
    </row>
    <row r="3069" spans="1:1" x14ac:dyDescent="0.35">
      <c r="A3069"/>
    </row>
    <row r="3070" spans="1:1" x14ac:dyDescent="0.35">
      <c r="A3070"/>
    </row>
    <row r="3071" spans="1:1" x14ac:dyDescent="0.35">
      <c r="A3071"/>
    </row>
    <row r="3072" spans="1:1" x14ac:dyDescent="0.35">
      <c r="A3072"/>
    </row>
    <row r="3073" spans="1:1" x14ac:dyDescent="0.35">
      <c r="A3073"/>
    </row>
    <row r="3074" spans="1:1" x14ac:dyDescent="0.35">
      <c r="A3074"/>
    </row>
    <row r="3075" spans="1:1" x14ac:dyDescent="0.35">
      <c r="A3075"/>
    </row>
    <row r="3076" spans="1:1" x14ac:dyDescent="0.35">
      <c r="A3076"/>
    </row>
    <row r="3077" spans="1:1" x14ac:dyDescent="0.35">
      <c r="A3077"/>
    </row>
    <row r="3078" spans="1:1" x14ac:dyDescent="0.35">
      <c r="A3078"/>
    </row>
    <row r="3079" spans="1:1" x14ac:dyDescent="0.35">
      <c r="A3079"/>
    </row>
    <row r="3080" spans="1:1" x14ac:dyDescent="0.35">
      <c r="A3080"/>
    </row>
    <row r="3081" spans="1:1" x14ac:dyDescent="0.35">
      <c r="A3081"/>
    </row>
    <row r="3082" spans="1:1" x14ac:dyDescent="0.35">
      <c r="A3082"/>
    </row>
    <row r="3083" spans="1:1" x14ac:dyDescent="0.35">
      <c r="A3083"/>
    </row>
    <row r="3145" spans="1:1" x14ac:dyDescent="0.35">
      <c r="A3145"/>
    </row>
    <row r="3146" spans="1:1" x14ac:dyDescent="0.35">
      <c r="A3146"/>
    </row>
    <row r="3147" spans="1:1" x14ac:dyDescent="0.35">
      <c r="A3147"/>
    </row>
    <row r="3148" spans="1:1" x14ac:dyDescent="0.35">
      <c r="A3148"/>
    </row>
    <row r="3149" spans="1:1" x14ac:dyDescent="0.35">
      <c r="A3149"/>
    </row>
    <row r="3150" spans="1:1" x14ac:dyDescent="0.35">
      <c r="A3150"/>
    </row>
    <row r="3151" spans="1:1" x14ac:dyDescent="0.35">
      <c r="A3151"/>
    </row>
    <row r="3152" spans="1:1" x14ac:dyDescent="0.35">
      <c r="A3152"/>
    </row>
    <row r="3153" spans="1:1" x14ac:dyDescent="0.35">
      <c r="A3153"/>
    </row>
    <row r="3154" spans="1:1" x14ac:dyDescent="0.35">
      <c r="A3154"/>
    </row>
    <row r="3155" spans="1:1" x14ac:dyDescent="0.35">
      <c r="A3155"/>
    </row>
    <row r="3156" spans="1:1" x14ac:dyDescent="0.35">
      <c r="A3156"/>
    </row>
    <row r="3157" spans="1:1" x14ac:dyDescent="0.35">
      <c r="A3157"/>
    </row>
    <row r="3158" spans="1:1" x14ac:dyDescent="0.35">
      <c r="A3158"/>
    </row>
    <row r="3159" spans="1:1" x14ac:dyDescent="0.35">
      <c r="A3159"/>
    </row>
    <row r="3160" spans="1:1" x14ac:dyDescent="0.35">
      <c r="A3160"/>
    </row>
    <row r="3161" spans="1:1" x14ac:dyDescent="0.35">
      <c r="A3161"/>
    </row>
    <row r="3162" spans="1:1" x14ac:dyDescent="0.35">
      <c r="A3162"/>
    </row>
    <row r="3163" spans="1:1" x14ac:dyDescent="0.35">
      <c r="A3163"/>
    </row>
    <row r="3164" spans="1:1" x14ac:dyDescent="0.35">
      <c r="A3164"/>
    </row>
    <row r="3165" spans="1:1" x14ac:dyDescent="0.35">
      <c r="A3165"/>
    </row>
    <row r="3166" spans="1:1" x14ac:dyDescent="0.35">
      <c r="A3166"/>
    </row>
    <row r="3167" spans="1:1" x14ac:dyDescent="0.35">
      <c r="A3167"/>
    </row>
    <row r="3168" spans="1:1" x14ac:dyDescent="0.35">
      <c r="A3168"/>
    </row>
    <row r="3169" spans="1:1" x14ac:dyDescent="0.35">
      <c r="A3169"/>
    </row>
    <row r="3170" spans="1:1" x14ac:dyDescent="0.35">
      <c r="A3170"/>
    </row>
    <row r="3171" spans="1:1" x14ac:dyDescent="0.35">
      <c r="A3171"/>
    </row>
    <row r="3172" spans="1:1" x14ac:dyDescent="0.35">
      <c r="A3172"/>
    </row>
    <row r="3173" spans="1:1" x14ac:dyDescent="0.35">
      <c r="A3173"/>
    </row>
    <row r="3174" spans="1:1" x14ac:dyDescent="0.35">
      <c r="A3174"/>
    </row>
    <row r="3175" spans="1:1" x14ac:dyDescent="0.35">
      <c r="A3175"/>
    </row>
    <row r="3176" spans="1:1" x14ac:dyDescent="0.35">
      <c r="A3176"/>
    </row>
    <row r="3177" spans="1:1" x14ac:dyDescent="0.35">
      <c r="A3177"/>
    </row>
    <row r="3178" spans="1:1" x14ac:dyDescent="0.35">
      <c r="A3178"/>
    </row>
    <row r="3179" spans="1:1" x14ac:dyDescent="0.35">
      <c r="A3179"/>
    </row>
    <row r="3180" spans="1:1" x14ac:dyDescent="0.35">
      <c r="A3180"/>
    </row>
    <row r="3181" spans="1:1" x14ac:dyDescent="0.35">
      <c r="A3181"/>
    </row>
    <row r="3182" spans="1:1" x14ac:dyDescent="0.35">
      <c r="A3182"/>
    </row>
    <row r="3183" spans="1:1" x14ac:dyDescent="0.35">
      <c r="A3183"/>
    </row>
    <row r="3184" spans="1:1" x14ac:dyDescent="0.35">
      <c r="A3184"/>
    </row>
    <row r="3185" spans="1:1" x14ac:dyDescent="0.35">
      <c r="A3185"/>
    </row>
    <row r="3186" spans="1:1" x14ac:dyDescent="0.35">
      <c r="A3186"/>
    </row>
    <row r="3187" spans="1:1" x14ac:dyDescent="0.35">
      <c r="A3187"/>
    </row>
    <row r="3188" spans="1:1" x14ac:dyDescent="0.35">
      <c r="A3188"/>
    </row>
    <row r="3189" spans="1:1" x14ac:dyDescent="0.35">
      <c r="A3189"/>
    </row>
    <row r="3190" spans="1:1" x14ac:dyDescent="0.35">
      <c r="A3190"/>
    </row>
    <row r="3191" spans="1:1" x14ac:dyDescent="0.35">
      <c r="A3191"/>
    </row>
    <row r="3192" spans="1:1" x14ac:dyDescent="0.35">
      <c r="A3192"/>
    </row>
    <row r="3193" spans="1:1" x14ac:dyDescent="0.35">
      <c r="A3193"/>
    </row>
    <row r="3194" spans="1:1" x14ac:dyDescent="0.35">
      <c r="A3194"/>
    </row>
    <row r="3195" spans="1:1" x14ac:dyDescent="0.35">
      <c r="A3195"/>
    </row>
    <row r="3196" spans="1:1" x14ac:dyDescent="0.35">
      <c r="A3196"/>
    </row>
    <row r="3197" spans="1:1" x14ac:dyDescent="0.35">
      <c r="A3197"/>
    </row>
    <row r="3198" spans="1:1" x14ac:dyDescent="0.35">
      <c r="A3198"/>
    </row>
    <row r="3199" spans="1:1" x14ac:dyDescent="0.35">
      <c r="A3199"/>
    </row>
    <row r="3200" spans="1:1" x14ac:dyDescent="0.35">
      <c r="A3200"/>
    </row>
    <row r="3201" spans="1:1" x14ac:dyDescent="0.35">
      <c r="A3201"/>
    </row>
    <row r="3202" spans="1:1" x14ac:dyDescent="0.35">
      <c r="A3202"/>
    </row>
    <row r="3203" spans="1:1" x14ac:dyDescent="0.35">
      <c r="A3203"/>
    </row>
    <row r="3204" spans="1:1" x14ac:dyDescent="0.35">
      <c r="A3204"/>
    </row>
    <row r="3205" spans="1:1" x14ac:dyDescent="0.35">
      <c r="A3205"/>
    </row>
    <row r="3206" spans="1:1" x14ac:dyDescent="0.35">
      <c r="A3206"/>
    </row>
    <row r="3207" spans="1:1" x14ac:dyDescent="0.35">
      <c r="A3207"/>
    </row>
    <row r="3208" spans="1:1" x14ac:dyDescent="0.35">
      <c r="A3208"/>
    </row>
    <row r="3209" spans="1:1" x14ac:dyDescent="0.35">
      <c r="A3209"/>
    </row>
    <row r="3210" spans="1:1" x14ac:dyDescent="0.35">
      <c r="A3210"/>
    </row>
    <row r="3211" spans="1:1" x14ac:dyDescent="0.35">
      <c r="A3211"/>
    </row>
    <row r="3212" spans="1:1" x14ac:dyDescent="0.35">
      <c r="A3212"/>
    </row>
    <row r="3213" spans="1:1" x14ac:dyDescent="0.35">
      <c r="A3213"/>
    </row>
    <row r="3214" spans="1:1" x14ac:dyDescent="0.35">
      <c r="A3214"/>
    </row>
    <row r="3215" spans="1:1" x14ac:dyDescent="0.35">
      <c r="A3215"/>
    </row>
    <row r="3216" spans="1:1" x14ac:dyDescent="0.35">
      <c r="A3216"/>
    </row>
    <row r="3217" spans="1:1" x14ac:dyDescent="0.35">
      <c r="A3217"/>
    </row>
    <row r="3218" spans="1:1" x14ac:dyDescent="0.35">
      <c r="A3218"/>
    </row>
    <row r="3219" spans="1:1" x14ac:dyDescent="0.35">
      <c r="A3219"/>
    </row>
    <row r="3220" spans="1:1" x14ac:dyDescent="0.35">
      <c r="A3220"/>
    </row>
    <row r="3221" spans="1:1" x14ac:dyDescent="0.35">
      <c r="A3221"/>
    </row>
    <row r="3222" spans="1:1" x14ac:dyDescent="0.35">
      <c r="A3222"/>
    </row>
    <row r="3223" spans="1:1" x14ac:dyDescent="0.35">
      <c r="A3223"/>
    </row>
    <row r="3224" spans="1:1" x14ac:dyDescent="0.35">
      <c r="A3224"/>
    </row>
    <row r="3225" spans="1:1" x14ac:dyDescent="0.35">
      <c r="A3225"/>
    </row>
    <row r="3226" spans="1:1" x14ac:dyDescent="0.35">
      <c r="A3226"/>
    </row>
    <row r="3227" spans="1:1" x14ac:dyDescent="0.35">
      <c r="A3227"/>
    </row>
    <row r="3228" spans="1:1" x14ac:dyDescent="0.35">
      <c r="A3228"/>
    </row>
    <row r="3229" spans="1:1" x14ac:dyDescent="0.35">
      <c r="A3229"/>
    </row>
    <row r="3230" spans="1:1" x14ac:dyDescent="0.35">
      <c r="A3230"/>
    </row>
    <row r="3231" spans="1:1" x14ac:dyDescent="0.35">
      <c r="A3231"/>
    </row>
    <row r="3232" spans="1:1" x14ac:dyDescent="0.35">
      <c r="A3232"/>
    </row>
    <row r="3233" spans="1:1" x14ac:dyDescent="0.35">
      <c r="A3233"/>
    </row>
    <row r="3234" spans="1:1" x14ac:dyDescent="0.35">
      <c r="A3234"/>
    </row>
    <row r="3235" spans="1:1" x14ac:dyDescent="0.35">
      <c r="A3235"/>
    </row>
    <row r="3236" spans="1:1" x14ac:dyDescent="0.35">
      <c r="A3236"/>
    </row>
    <row r="3237" spans="1:1" x14ac:dyDescent="0.35">
      <c r="A3237"/>
    </row>
    <row r="3238" spans="1:1" x14ac:dyDescent="0.35">
      <c r="A3238"/>
    </row>
    <row r="3239" spans="1:1" x14ac:dyDescent="0.35">
      <c r="A3239"/>
    </row>
    <row r="3240" spans="1:1" x14ac:dyDescent="0.35">
      <c r="A3240"/>
    </row>
    <row r="3241" spans="1:1" x14ac:dyDescent="0.35">
      <c r="A3241"/>
    </row>
    <row r="3242" spans="1:1" x14ac:dyDescent="0.35">
      <c r="A3242"/>
    </row>
    <row r="3243" spans="1:1" x14ac:dyDescent="0.35">
      <c r="A3243"/>
    </row>
    <row r="3244" spans="1:1" x14ac:dyDescent="0.35">
      <c r="A3244"/>
    </row>
    <row r="3245" spans="1:1" x14ac:dyDescent="0.35">
      <c r="A3245"/>
    </row>
    <row r="3246" spans="1:1" x14ac:dyDescent="0.35">
      <c r="A3246"/>
    </row>
    <row r="3247" spans="1:1" x14ac:dyDescent="0.35">
      <c r="A3247"/>
    </row>
    <row r="3248" spans="1:1" x14ac:dyDescent="0.35">
      <c r="A3248"/>
    </row>
    <row r="3249" spans="1:1" x14ac:dyDescent="0.35">
      <c r="A3249"/>
    </row>
    <row r="3250" spans="1:1" x14ac:dyDescent="0.35">
      <c r="A3250"/>
    </row>
    <row r="3251" spans="1:1" x14ac:dyDescent="0.35">
      <c r="A3251"/>
    </row>
    <row r="3252" spans="1:1" x14ac:dyDescent="0.35">
      <c r="A3252"/>
    </row>
    <row r="3253" spans="1:1" x14ac:dyDescent="0.35">
      <c r="A3253"/>
    </row>
    <row r="3254" spans="1:1" x14ac:dyDescent="0.35">
      <c r="A3254"/>
    </row>
    <row r="3255" spans="1:1" x14ac:dyDescent="0.35">
      <c r="A3255"/>
    </row>
    <row r="3256" spans="1:1" x14ac:dyDescent="0.35">
      <c r="A3256"/>
    </row>
    <row r="3257" spans="1:1" x14ac:dyDescent="0.35">
      <c r="A3257"/>
    </row>
    <row r="3258" spans="1:1" x14ac:dyDescent="0.35">
      <c r="A3258"/>
    </row>
    <row r="3259" spans="1:1" x14ac:dyDescent="0.35">
      <c r="A3259"/>
    </row>
    <row r="3260" spans="1:1" x14ac:dyDescent="0.35">
      <c r="A3260"/>
    </row>
    <row r="3261" spans="1:1" x14ac:dyDescent="0.35">
      <c r="A3261"/>
    </row>
    <row r="3262" spans="1:1" x14ac:dyDescent="0.35">
      <c r="A3262"/>
    </row>
    <row r="3263" spans="1:1" x14ac:dyDescent="0.35">
      <c r="A3263"/>
    </row>
    <row r="3264" spans="1:1" x14ac:dyDescent="0.35">
      <c r="A3264"/>
    </row>
    <row r="3265" spans="1:1" x14ac:dyDescent="0.35">
      <c r="A3265"/>
    </row>
    <row r="3266" spans="1:1" x14ac:dyDescent="0.35">
      <c r="A3266"/>
    </row>
    <row r="3267" spans="1:1" x14ac:dyDescent="0.35">
      <c r="A3267"/>
    </row>
    <row r="3268" spans="1:1" x14ac:dyDescent="0.35">
      <c r="A3268"/>
    </row>
    <row r="3269" spans="1:1" x14ac:dyDescent="0.35">
      <c r="A3269"/>
    </row>
    <row r="3270" spans="1:1" x14ac:dyDescent="0.35">
      <c r="A3270"/>
    </row>
    <row r="3271" spans="1:1" x14ac:dyDescent="0.35">
      <c r="A3271"/>
    </row>
    <row r="3272" spans="1:1" x14ac:dyDescent="0.35">
      <c r="A3272"/>
    </row>
    <row r="3273" spans="1:1" x14ac:dyDescent="0.35">
      <c r="A3273"/>
    </row>
    <row r="3274" spans="1:1" x14ac:dyDescent="0.35">
      <c r="A3274"/>
    </row>
    <row r="3275" spans="1:1" x14ac:dyDescent="0.35">
      <c r="A3275"/>
    </row>
    <row r="3276" spans="1:1" x14ac:dyDescent="0.35">
      <c r="A3276"/>
    </row>
    <row r="3277" spans="1:1" x14ac:dyDescent="0.35">
      <c r="A3277"/>
    </row>
    <row r="3278" spans="1:1" x14ac:dyDescent="0.35">
      <c r="A3278"/>
    </row>
    <row r="3279" spans="1:1" x14ac:dyDescent="0.35">
      <c r="A3279"/>
    </row>
    <row r="3280" spans="1:1" x14ac:dyDescent="0.35">
      <c r="A3280"/>
    </row>
    <row r="3281" spans="1:1" x14ac:dyDescent="0.35">
      <c r="A3281"/>
    </row>
    <row r="3282" spans="1:1" x14ac:dyDescent="0.35">
      <c r="A3282"/>
    </row>
    <row r="3283" spans="1:1" x14ac:dyDescent="0.35">
      <c r="A3283"/>
    </row>
    <row r="3284" spans="1:1" x14ac:dyDescent="0.35">
      <c r="A3284"/>
    </row>
    <row r="3285" spans="1:1" x14ac:dyDescent="0.35">
      <c r="A3285"/>
    </row>
    <row r="3286" spans="1:1" x14ac:dyDescent="0.35">
      <c r="A3286"/>
    </row>
    <row r="3287" spans="1:1" x14ac:dyDescent="0.35">
      <c r="A3287"/>
    </row>
    <row r="3288" spans="1:1" x14ac:dyDescent="0.35">
      <c r="A3288"/>
    </row>
    <row r="3289" spans="1:1" x14ac:dyDescent="0.35">
      <c r="A3289"/>
    </row>
    <row r="3290" spans="1:1" x14ac:dyDescent="0.35">
      <c r="A3290"/>
    </row>
    <row r="3291" spans="1:1" x14ac:dyDescent="0.35">
      <c r="A3291"/>
    </row>
    <row r="3292" spans="1:1" x14ac:dyDescent="0.35">
      <c r="A3292"/>
    </row>
    <row r="3293" spans="1:1" x14ac:dyDescent="0.35">
      <c r="A3293"/>
    </row>
    <row r="3294" spans="1:1" x14ac:dyDescent="0.35">
      <c r="A3294"/>
    </row>
    <row r="3295" spans="1:1" x14ac:dyDescent="0.35">
      <c r="A3295"/>
    </row>
    <row r="3296" spans="1:1" x14ac:dyDescent="0.35">
      <c r="A3296"/>
    </row>
    <row r="3297" spans="1:1" x14ac:dyDescent="0.35">
      <c r="A3297"/>
    </row>
    <row r="3298" spans="1:1" x14ac:dyDescent="0.35">
      <c r="A3298"/>
    </row>
    <row r="3299" spans="1:1" x14ac:dyDescent="0.35">
      <c r="A3299"/>
    </row>
    <row r="3300" spans="1:1" x14ac:dyDescent="0.35">
      <c r="A3300"/>
    </row>
    <row r="3301" spans="1:1" x14ac:dyDescent="0.35">
      <c r="A3301"/>
    </row>
    <row r="3302" spans="1:1" x14ac:dyDescent="0.35">
      <c r="A3302"/>
    </row>
    <row r="3303" spans="1:1" x14ac:dyDescent="0.35">
      <c r="A3303"/>
    </row>
    <row r="3304" spans="1:1" x14ac:dyDescent="0.35">
      <c r="A3304"/>
    </row>
    <row r="3305" spans="1:1" x14ac:dyDescent="0.35">
      <c r="A3305"/>
    </row>
    <row r="3306" spans="1:1" x14ac:dyDescent="0.35">
      <c r="A3306"/>
    </row>
    <row r="3307" spans="1:1" x14ac:dyDescent="0.35">
      <c r="A3307"/>
    </row>
    <row r="3308" spans="1:1" x14ac:dyDescent="0.35">
      <c r="A3308"/>
    </row>
    <row r="3309" spans="1:1" x14ac:dyDescent="0.35">
      <c r="A3309"/>
    </row>
    <row r="3310" spans="1:1" x14ac:dyDescent="0.35">
      <c r="A3310"/>
    </row>
    <row r="3311" spans="1:1" x14ac:dyDescent="0.35">
      <c r="A3311"/>
    </row>
    <row r="3312" spans="1:1" x14ac:dyDescent="0.35">
      <c r="A3312"/>
    </row>
    <row r="3313" spans="1:1" x14ac:dyDescent="0.35">
      <c r="A3313"/>
    </row>
    <row r="3314" spans="1:1" x14ac:dyDescent="0.35">
      <c r="A3314"/>
    </row>
    <row r="3315" spans="1:1" x14ac:dyDescent="0.35">
      <c r="A3315"/>
    </row>
    <row r="3316" spans="1:1" x14ac:dyDescent="0.35">
      <c r="A3316"/>
    </row>
    <row r="3317" spans="1:1" x14ac:dyDescent="0.35">
      <c r="A3317"/>
    </row>
    <row r="3318" spans="1:1" x14ac:dyDescent="0.35">
      <c r="A3318"/>
    </row>
    <row r="3319" spans="1:1" x14ac:dyDescent="0.35">
      <c r="A3319"/>
    </row>
    <row r="3320" spans="1:1" x14ac:dyDescent="0.35">
      <c r="A3320"/>
    </row>
    <row r="3321" spans="1:1" x14ac:dyDescent="0.35">
      <c r="A3321"/>
    </row>
    <row r="3322" spans="1:1" x14ac:dyDescent="0.35">
      <c r="A3322"/>
    </row>
    <row r="3323" spans="1:1" x14ac:dyDescent="0.35">
      <c r="A3323"/>
    </row>
    <row r="3324" spans="1:1" x14ac:dyDescent="0.35">
      <c r="A3324"/>
    </row>
    <row r="3325" spans="1:1" x14ac:dyDescent="0.35">
      <c r="A3325"/>
    </row>
    <row r="3326" spans="1:1" x14ac:dyDescent="0.35">
      <c r="A3326"/>
    </row>
    <row r="3327" spans="1:1" x14ac:dyDescent="0.35">
      <c r="A3327"/>
    </row>
    <row r="3328" spans="1:1" x14ac:dyDescent="0.35">
      <c r="A3328"/>
    </row>
    <row r="3329" spans="1:1" x14ac:dyDescent="0.35">
      <c r="A3329"/>
    </row>
    <row r="3330" spans="1:1" x14ac:dyDescent="0.35">
      <c r="A3330"/>
    </row>
    <row r="3331" spans="1:1" x14ac:dyDescent="0.35">
      <c r="A3331"/>
    </row>
    <row r="3332" spans="1:1" x14ac:dyDescent="0.35">
      <c r="A3332"/>
    </row>
    <row r="3333" spans="1:1" x14ac:dyDescent="0.35">
      <c r="A3333"/>
    </row>
    <row r="3334" spans="1:1" x14ac:dyDescent="0.35">
      <c r="A3334"/>
    </row>
    <row r="3335" spans="1:1" x14ac:dyDescent="0.35">
      <c r="A3335"/>
    </row>
    <row r="3336" spans="1:1" x14ac:dyDescent="0.35">
      <c r="A3336"/>
    </row>
    <row r="3337" spans="1:1" x14ac:dyDescent="0.35">
      <c r="A3337"/>
    </row>
    <row r="3338" spans="1:1" x14ac:dyDescent="0.35">
      <c r="A3338"/>
    </row>
    <row r="3339" spans="1:1" x14ac:dyDescent="0.35">
      <c r="A3339"/>
    </row>
    <row r="3340" spans="1:1" x14ac:dyDescent="0.35">
      <c r="A3340"/>
    </row>
    <row r="3355" spans="1:1" x14ac:dyDescent="0.35">
      <c r="A3355"/>
    </row>
    <row r="3356" spans="1:1" x14ac:dyDescent="0.35">
      <c r="A3356"/>
    </row>
    <row r="3357" spans="1:1" x14ac:dyDescent="0.35">
      <c r="A3357"/>
    </row>
    <row r="3358" spans="1:1" x14ac:dyDescent="0.35">
      <c r="A3358"/>
    </row>
    <row r="3359" spans="1:1" x14ac:dyDescent="0.35">
      <c r="A3359"/>
    </row>
    <row r="3360" spans="1:1" x14ac:dyDescent="0.35">
      <c r="A3360"/>
    </row>
    <row r="3361" spans="1:1" x14ac:dyDescent="0.35">
      <c r="A3361"/>
    </row>
    <row r="3362" spans="1:1" x14ac:dyDescent="0.35">
      <c r="A3362"/>
    </row>
    <row r="3363" spans="1:1" x14ac:dyDescent="0.35">
      <c r="A3363"/>
    </row>
    <row r="3364" spans="1:1" x14ac:dyDescent="0.35">
      <c r="A3364"/>
    </row>
    <row r="3365" spans="1:1" x14ac:dyDescent="0.35">
      <c r="A3365"/>
    </row>
    <row r="3366" spans="1:1" x14ac:dyDescent="0.35">
      <c r="A3366"/>
    </row>
    <row r="3367" spans="1:1" x14ac:dyDescent="0.35">
      <c r="A3367"/>
    </row>
    <row r="3368" spans="1:1" x14ac:dyDescent="0.35">
      <c r="A3368"/>
    </row>
    <row r="3369" spans="1:1" x14ac:dyDescent="0.35">
      <c r="A3369"/>
    </row>
    <row r="3370" spans="1:1" x14ac:dyDescent="0.35">
      <c r="A3370"/>
    </row>
    <row r="3371" spans="1:1" x14ac:dyDescent="0.35">
      <c r="A3371"/>
    </row>
    <row r="3372" spans="1:1" x14ac:dyDescent="0.35">
      <c r="A3372"/>
    </row>
    <row r="3373" spans="1:1" x14ac:dyDescent="0.35">
      <c r="A3373"/>
    </row>
    <row r="3374" spans="1:1" x14ac:dyDescent="0.35">
      <c r="A3374"/>
    </row>
    <row r="3375" spans="1:1" x14ac:dyDescent="0.35">
      <c r="A3375"/>
    </row>
    <row r="3376" spans="1:1" x14ac:dyDescent="0.35">
      <c r="A3376"/>
    </row>
    <row r="3377" spans="1:1" x14ac:dyDescent="0.35">
      <c r="A3377"/>
    </row>
    <row r="3378" spans="1:1" x14ac:dyDescent="0.35">
      <c r="A3378"/>
    </row>
    <row r="3379" spans="1:1" x14ac:dyDescent="0.35">
      <c r="A3379"/>
    </row>
    <row r="3380" spans="1:1" x14ac:dyDescent="0.35">
      <c r="A3380"/>
    </row>
    <row r="3381" spans="1:1" x14ac:dyDescent="0.35">
      <c r="A3381"/>
    </row>
    <row r="3382" spans="1:1" x14ac:dyDescent="0.35">
      <c r="A3382"/>
    </row>
    <row r="3383" spans="1:1" x14ac:dyDescent="0.35">
      <c r="A3383"/>
    </row>
    <row r="3384" spans="1:1" x14ac:dyDescent="0.35">
      <c r="A3384"/>
    </row>
    <row r="3385" spans="1:1" x14ac:dyDescent="0.35">
      <c r="A3385"/>
    </row>
    <row r="3386" spans="1:1" x14ac:dyDescent="0.35">
      <c r="A3386"/>
    </row>
    <row r="3387" spans="1:1" x14ac:dyDescent="0.35">
      <c r="A3387"/>
    </row>
    <row r="3388" spans="1:1" x14ac:dyDescent="0.35">
      <c r="A3388"/>
    </row>
    <row r="3389" spans="1:1" x14ac:dyDescent="0.35">
      <c r="A3389"/>
    </row>
    <row r="3390" spans="1:1" x14ac:dyDescent="0.35">
      <c r="A3390"/>
    </row>
    <row r="3391" spans="1:1" x14ac:dyDescent="0.35">
      <c r="A3391"/>
    </row>
    <row r="3392" spans="1:1" x14ac:dyDescent="0.35">
      <c r="A3392"/>
    </row>
    <row r="3393" spans="1:1" x14ac:dyDescent="0.35">
      <c r="A3393"/>
    </row>
    <row r="3394" spans="1:1" x14ac:dyDescent="0.35">
      <c r="A3394"/>
    </row>
    <row r="3395" spans="1:1" x14ac:dyDescent="0.35">
      <c r="A3395"/>
    </row>
    <row r="3396" spans="1:1" x14ac:dyDescent="0.35">
      <c r="A3396"/>
    </row>
    <row r="3397" spans="1:1" x14ac:dyDescent="0.35">
      <c r="A3397"/>
    </row>
    <row r="3398" spans="1:1" x14ac:dyDescent="0.35">
      <c r="A3398"/>
    </row>
    <row r="3399" spans="1:1" x14ac:dyDescent="0.35">
      <c r="A3399"/>
    </row>
    <row r="3400" spans="1:1" x14ac:dyDescent="0.35">
      <c r="A3400"/>
    </row>
    <row r="3401" spans="1:1" x14ac:dyDescent="0.35">
      <c r="A3401"/>
    </row>
    <row r="3402" spans="1:1" x14ac:dyDescent="0.35">
      <c r="A3402"/>
    </row>
    <row r="3403" spans="1:1" x14ac:dyDescent="0.35">
      <c r="A3403"/>
    </row>
    <row r="3404" spans="1:1" x14ac:dyDescent="0.35">
      <c r="A3404"/>
    </row>
    <row r="3405" spans="1:1" x14ac:dyDescent="0.35">
      <c r="A3405"/>
    </row>
    <row r="3406" spans="1:1" x14ac:dyDescent="0.35">
      <c r="A3406"/>
    </row>
    <row r="3407" spans="1:1" x14ac:dyDescent="0.35">
      <c r="A3407"/>
    </row>
    <row r="3408" spans="1:1" x14ac:dyDescent="0.35">
      <c r="A3408"/>
    </row>
    <row r="3409" spans="1:1" x14ac:dyDescent="0.35">
      <c r="A3409"/>
    </row>
    <row r="3410" spans="1:1" x14ac:dyDescent="0.35">
      <c r="A3410"/>
    </row>
    <row r="3411" spans="1:1" x14ac:dyDescent="0.35">
      <c r="A3411"/>
    </row>
    <row r="3412" spans="1:1" x14ac:dyDescent="0.35">
      <c r="A3412"/>
    </row>
    <row r="3413" spans="1:1" x14ac:dyDescent="0.35">
      <c r="A3413"/>
    </row>
    <row r="3414" spans="1:1" x14ac:dyDescent="0.35">
      <c r="A3414"/>
    </row>
    <row r="3415" spans="1:1" x14ac:dyDescent="0.35">
      <c r="A3415"/>
    </row>
    <row r="3416" spans="1:1" x14ac:dyDescent="0.35">
      <c r="A3416"/>
    </row>
    <row r="3417" spans="1:1" x14ac:dyDescent="0.35">
      <c r="A3417"/>
    </row>
    <row r="3418" spans="1:1" x14ac:dyDescent="0.35">
      <c r="A3418"/>
    </row>
    <row r="3419" spans="1:1" x14ac:dyDescent="0.35">
      <c r="A3419"/>
    </row>
    <row r="3420" spans="1:1" x14ac:dyDescent="0.35">
      <c r="A3420"/>
    </row>
    <row r="3421" spans="1:1" x14ac:dyDescent="0.35">
      <c r="A3421"/>
    </row>
    <row r="3422" spans="1:1" x14ac:dyDescent="0.35">
      <c r="A3422"/>
    </row>
    <row r="3423" spans="1:1" x14ac:dyDescent="0.35">
      <c r="A3423"/>
    </row>
    <row r="3424" spans="1:1" x14ac:dyDescent="0.35">
      <c r="A3424"/>
    </row>
    <row r="3425" spans="1:1" x14ac:dyDescent="0.35">
      <c r="A3425"/>
    </row>
    <row r="3426" spans="1:1" x14ac:dyDescent="0.35">
      <c r="A3426"/>
    </row>
    <row r="3427" spans="1:1" x14ac:dyDescent="0.35">
      <c r="A3427"/>
    </row>
    <row r="3428" spans="1:1" x14ac:dyDescent="0.35">
      <c r="A3428"/>
    </row>
    <row r="3429" spans="1:1" x14ac:dyDescent="0.35">
      <c r="A3429"/>
    </row>
    <row r="3430" spans="1:1" x14ac:dyDescent="0.35">
      <c r="A3430"/>
    </row>
    <row r="3431" spans="1:1" x14ac:dyDescent="0.35">
      <c r="A3431"/>
    </row>
    <row r="3432" spans="1:1" x14ac:dyDescent="0.35">
      <c r="A3432"/>
    </row>
    <row r="3433" spans="1:1" x14ac:dyDescent="0.35">
      <c r="A3433"/>
    </row>
    <row r="3434" spans="1:1" x14ac:dyDescent="0.35">
      <c r="A3434"/>
    </row>
    <row r="3435" spans="1:1" x14ac:dyDescent="0.35">
      <c r="A3435"/>
    </row>
    <row r="3436" spans="1:1" x14ac:dyDescent="0.35">
      <c r="A3436"/>
    </row>
    <row r="3437" spans="1:1" x14ac:dyDescent="0.35">
      <c r="A3437"/>
    </row>
    <row r="3438" spans="1:1" x14ac:dyDescent="0.35">
      <c r="A3438"/>
    </row>
    <row r="3439" spans="1:1" x14ac:dyDescent="0.35">
      <c r="A3439"/>
    </row>
    <row r="3440" spans="1:1" x14ac:dyDescent="0.35">
      <c r="A3440"/>
    </row>
    <row r="3441" spans="1:1" x14ac:dyDescent="0.35">
      <c r="A3441"/>
    </row>
    <row r="3442" spans="1:1" x14ac:dyDescent="0.35">
      <c r="A3442"/>
    </row>
    <row r="3443" spans="1:1" x14ac:dyDescent="0.35">
      <c r="A3443"/>
    </row>
    <row r="3444" spans="1:1" x14ac:dyDescent="0.35">
      <c r="A3444"/>
    </row>
    <row r="3445" spans="1:1" x14ac:dyDescent="0.35">
      <c r="A3445"/>
    </row>
    <row r="3446" spans="1:1" x14ac:dyDescent="0.35">
      <c r="A3446"/>
    </row>
    <row r="3447" spans="1:1" x14ac:dyDescent="0.35">
      <c r="A3447"/>
    </row>
    <row r="3448" spans="1:1" x14ac:dyDescent="0.35">
      <c r="A3448"/>
    </row>
    <row r="3449" spans="1:1" x14ac:dyDescent="0.35">
      <c r="A3449"/>
    </row>
    <row r="3450" spans="1:1" x14ac:dyDescent="0.35">
      <c r="A3450"/>
    </row>
    <row r="3451" spans="1:1" x14ac:dyDescent="0.35">
      <c r="A3451"/>
    </row>
    <row r="3452" spans="1:1" x14ac:dyDescent="0.35">
      <c r="A3452"/>
    </row>
    <row r="3453" spans="1:1" x14ac:dyDescent="0.35">
      <c r="A3453"/>
    </row>
    <row r="3454" spans="1:1" x14ac:dyDescent="0.35">
      <c r="A3454"/>
    </row>
    <row r="3455" spans="1:1" x14ac:dyDescent="0.35">
      <c r="A3455"/>
    </row>
    <row r="3456" spans="1:1" x14ac:dyDescent="0.35">
      <c r="A3456"/>
    </row>
    <row r="3457" spans="1:1" x14ac:dyDescent="0.35">
      <c r="A3457"/>
    </row>
    <row r="3458" spans="1:1" x14ac:dyDescent="0.35">
      <c r="A3458"/>
    </row>
    <row r="3459" spans="1:1" x14ac:dyDescent="0.35">
      <c r="A3459"/>
    </row>
    <row r="3460" spans="1:1" x14ac:dyDescent="0.35">
      <c r="A3460"/>
    </row>
    <row r="3461" spans="1:1" x14ac:dyDescent="0.35">
      <c r="A3461"/>
    </row>
    <row r="3462" spans="1:1" x14ac:dyDescent="0.35">
      <c r="A3462"/>
    </row>
    <row r="3463" spans="1:1" x14ac:dyDescent="0.35">
      <c r="A3463"/>
    </row>
    <row r="3464" spans="1:1" x14ac:dyDescent="0.35">
      <c r="A3464"/>
    </row>
    <row r="3465" spans="1:1" x14ac:dyDescent="0.35">
      <c r="A3465"/>
    </row>
    <row r="3466" spans="1:1" x14ac:dyDescent="0.35">
      <c r="A3466"/>
    </row>
    <row r="3467" spans="1:1" x14ac:dyDescent="0.35">
      <c r="A3467"/>
    </row>
    <row r="3468" spans="1:1" x14ac:dyDescent="0.35">
      <c r="A3468"/>
    </row>
    <row r="3469" spans="1:1" x14ac:dyDescent="0.35">
      <c r="A3469"/>
    </row>
    <row r="3470" spans="1:1" x14ac:dyDescent="0.35">
      <c r="A3470"/>
    </row>
    <row r="3471" spans="1:1" x14ac:dyDescent="0.35">
      <c r="A3471"/>
    </row>
    <row r="3472" spans="1:1" x14ac:dyDescent="0.35">
      <c r="A3472"/>
    </row>
    <row r="3473" spans="1:1" x14ac:dyDescent="0.35">
      <c r="A3473"/>
    </row>
    <row r="3474" spans="1:1" x14ac:dyDescent="0.35">
      <c r="A3474"/>
    </row>
    <row r="3475" spans="1:1" x14ac:dyDescent="0.35">
      <c r="A3475"/>
    </row>
    <row r="3476" spans="1:1" x14ac:dyDescent="0.35">
      <c r="A3476"/>
    </row>
    <row r="3477" spans="1:1" x14ac:dyDescent="0.35">
      <c r="A3477"/>
    </row>
    <row r="3478" spans="1:1" x14ac:dyDescent="0.35">
      <c r="A3478"/>
    </row>
    <row r="3479" spans="1:1" x14ac:dyDescent="0.35">
      <c r="A3479"/>
    </row>
    <row r="3480" spans="1:1" x14ac:dyDescent="0.35">
      <c r="A3480"/>
    </row>
    <row r="3481" spans="1:1" x14ac:dyDescent="0.35">
      <c r="A3481"/>
    </row>
    <row r="3482" spans="1:1" x14ac:dyDescent="0.35">
      <c r="A3482"/>
    </row>
    <row r="3483" spans="1:1" x14ac:dyDescent="0.35">
      <c r="A3483"/>
    </row>
    <row r="3484" spans="1:1" x14ac:dyDescent="0.35">
      <c r="A3484"/>
    </row>
    <row r="3485" spans="1:1" x14ac:dyDescent="0.35">
      <c r="A3485"/>
    </row>
    <row r="3486" spans="1:1" x14ac:dyDescent="0.35">
      <c r="A3486"/>
    </row>
    <row r="3487" spans="1:1" x14ac:dyDescent="0.35">
      <c r="A3487"/>
    </row>
    <row r="3488" spans="1:1" x14ac:dyDescent="0.35">
      <c r="A3488"/>
    </row>
    <row r="3489" spans="1:1" x14ac:dyDescent="0.35">
      <c r="A3489"/>
    </row>
    <row r="3490" spans="1:1" x14ac:dyDescent="0.35">
      <c r="A3490"/>
    </row>
    <row r="3491" spans="1:1" x14ac:dyDescent="0.35">
      <c r="A3491"/>
    </row>
    <row r="3492" spans="1:1" x14ac:dyDescent="0.35">
      <c r="A3492"/>
    </row>
    <row r="3493" spans="1:1" x14ac:dyDescent="0.35">
      <c r="A3493"/>
    </row>
    <row r="3494" spans="1:1" x14ac:dyDescent="0.35">
      <c r="A3494"/>
    </row>
    <row r="3495" spans="1:1" x14ac:dyDescent="0.35">
      <c r="A3495"/>
    </row>
    <row r="3496" spans="1:1" x14ac:dyDescent="0.35">
      <c r="A3496"/>
    </row>
    <row r="3497" spans="1:1" x14ac:dyDescent="0.35">
      <c r="A3497"/>
    </row>
    <row r="3498" spans="1:1" x14ac:dyDescent="0.35">
      <c r="A3498"/>
    </row>
    <row r="3499" spans="1:1" x14ac:dyDescent="0.35">
      <c r="A3499"/>
    </row>
    <row r="3500" spans="1:1" x14ac:dyDescent="0.35">
      <c r="A3500"/>
    </row>
    <row r="3501" spans="1:1" x14ac:dyDescent="0.35">
      <c r="A3501"/>
    </row>
    <row r="3502" spans="1:1" x14ac:dyDescent="0.35">
      <c r="A3502"/>
    </row>
    <row r="3503" spans="1:1" x14ac:dyDescent="0.35">
      <c r="A3503"/>
    </row>
    <row r="3504" spans="1:1" x14ac:dyDescent="0.35">
      <c r="A3504"/>
    </row>
    <row r="3505" spans="1:1" x14ac:dyDescent="0.35">
      <c r="A3505"/>
    </row>
    <row r="3506" spans="1:1" x14ac:dyDescent="0.35">
      <c r="A3506"/>
    </row>
    <row r="3507" spans="1:1" x14ac:dyDescent="0.35">
      <c r="A3507"/>
    </row>
    <row r="3508" spans="1:1" x14ac:dyDescent="0.35">
      <c r="A3508"/>
    </row>
    <row r="3509" spans="1:1" x14ac:dyDescent="0.35">
      <c r="A3509"/>
    </row>
    <row r="3510" spans="1:1" x14ac:dyDescent="0.35">
      <c r="A3510"/>
    </row>
    <row r="3511" spans="1:1" x14ac:dyDescent="0.35">
      <c r="A3511"/>
    </row>
    <row r="3512" spans="1:1" x14ac:dyDescent="0.35">
      <c r="A3512"/>
    </row>
    <row r="3513" spans="1:1" x14ac:dyDescent="0.35">
      <c r="A3513"/>
    </row>
    <row r="3514" spans="1:1" x14ac:dyDescent="0.35">
      <c r="A3514"/>
    </row>
    <row r="3515" spans="1:1" x14ac:dyDescent="0.35">
      <c r="A3515"/>
    </row>
    <row r="3516" spans="1:1" x14ac:dyDescent="0.35">
      <c r="A3516"/>
    </row>
    <row r="3517" spans="1:1" x14ac:dyDescent="0.35">
      <c r="A3517"/>
    </row>
    <row r="3518" spans="1:1" x14ac:dyDescent="0.35">
      <c r="A3518"/>
    </row>
    <row r="3519" spans="1:1" x14ac:dyDescent="0.35">
      <c r="A3519"/>
    </row>
    <row r="3520" spans="1:1" x14ac:dyDescent="0.35">
      <c r="A3520"/>
    </row>
    <row r="3521" spans="1:1" x14ac:dyDescent="0.35">
      <c r="A3521"/>
    </row>
    <row r="3522" spans="1:1" x14ac:dyDescent="0.35">
      <c r="A3522"/>
    </row>
    <row r="3523" spans="1:1" x14ac:dyDescent="0.35">
      <c r="A3523"/>
    </row>
    <row r="3524" spans="1:1" x14ac:dyDescent="0.35">
      <c r="A3524"/>
    </row>
    <row r="3525" spans="1:1" x14ac:dyDescent="0.35">
      <c r="A3525"/>
    </row>
    <row r="3526" spans="1:1" x14ac:dyDescent="0.35">
      <c r="A3526"/>
    </row>
    <row r="3527" spans="1:1" x14ac:dyDescent="0.35">
      <c r="A3527"/>
    </row>
    <row r="3528" spans="1:1" x14ac:dyDescent="0.35">
      <c r="A3528"/>
    </row>
    <row r="3529" spans="1:1" x14ac:dyDescent="0.35">
      <c r="A3529"/>
    </row>
    <row r="3530" spans="1:1" x14ac:dyDescent="0.35">
      <c r="A3530"/>
    </row>
    <row r="3531" spans="1:1" x14ac:dyDescent="0.35">
      <c r="A3531"/>
    </row>
    <row r="3532" spans="1:1" x14ac:dyDescent="0.35">
      <c r="A3532"/>
    </row>
    <row r="3533" spans="1:1" x14ac:dyDescent="0.35">
      <c r="A3533"/>
    </row>
    <row r="3534" spans="1:1" x14ac:dyDescent="0.35">
      <c r="A3534"/>
    </row>
    <row r="3535" spans="1:1" x14ac:dyDescent="0.35">
      <c r="A3535"/>
    </row>
    <row r="3536" spans="1:1" x14ac:dyDescent="0.35">
      <c r="A3536"/>
    </row>
    <row r="3537" spans="1:1" x14ac:dyDescent="0.35">
      <c r="A3537"/>
    </row>
    <row r="3538" spans="1:1" x14ac:dyDescent="0.35">
      <c r="A3538"/>
    </row>
    <row r="3539" spans="1:1" x14ac:dyDescent="0.35">
      <c r="A3539"/>
    </row>
    <row r="3540" spans="1:1" x14ac:dyDescent="0.35">
      <c r="A3540"/>
    </row>
    <row r="3541" spans="1:1" x14ac:dyDescent="0.35">
      <c r="A3541"/>
    </row>
    <row r="3542" spans="1:1" x14ac:dyDescent="0.35">
      <c r="A3542"/>
    </row>
    <row r="3543" spans="1:1" x14ac:dyDescent="0.35">
      <c r="A3543"/>
    </row>
    <row r="3544" spans="1:1" x14ac:dyDescent="0.35">
      <c r="A3544"/>
    </row>
    <row r="3545" spans="1:1" x14ac:dyDescent="0.35">
      <c r="A3545"/>
    </row>
    <row r="3546" spans="1:1" x14ac:dyDescent="0.35">
      <c r="A3546"/>
    </row>
    <row r="3547" spans="1:1" x14ac:dyDescent="0.35">
      <c r="A3547"/>
    </row>
    <row r="3548" spans="1:1" x14ac:dyDescent="0.35">
      <c r="A3548"/>
    </row>
    <row r="3549" spans="1:1" x14ac:dyDescent="0.35">
      <c r="A3549"/>
    </row>
    <row r="3550" spans="1:1" x14ac:dyDescent="0.35">
      <c r="A3550"/>
    </row>
    <row r="3551" spans="1:1" x14ac:dyDescent="0.35">
      <c r="A3551"/>
    </row>
    <row r="3552" spans="1:1" x14ac:dyDescent="0.35">
      <c r="A3552"/>
    </row>
    <row r="3553" spans="1:1" x14ac:dyDescent="0.35">
      <c r="A3553"/>
    </row>
    <row r="3554" spans="1:1" x14ac:dyDescent="0.35">
      <c r="A3554"/>
    </row>
    <row r="3555" spans="1:1" x14ac:dyDescent="0.35">
      <c r="A3555"/>
    </row>
    <row r="3556" spans="1:1" x14ac:dyDescent="0.35">
      <c r="A3556"/>
    </row>
    <row r="3557" spans="1:1" x14ac:dyDescent="0.35">
      <c r="A3557"/>
    </row>
    <row r="3558" spans="1:1" x14ac:dyDescent="0.35">
      <c r="A3558"/>
    </row>
    <row r="3559" spans="1:1" x14ac:dyDescent="0.35">
      <c r="A3559"/>
    </row>
    <row r="3560" spans="1:1" x14ac:dyDescent="0.35">
      <c r="A3560"/>
    </row>
    <row r="3561" spans="1:1" x14ac:dyDescent="0.35">
      <c r="A3561"/>
    </row>
    <row r="3562" spans="1:1" x14ac:dyDescent="0.35">
      <c r="A3562"/>
    </row>
    <row r="3563" spans="1:1" x14ac:dyDescent="0.35">
      <c r="A3563"/>
    </row>
    <row r="3564" spans="1:1" x14ac:dyDescent="0.35">
      <c r="A3564"/>
    </row>
    <row r="3565" spans="1:1" x14ac:dyDescent="0.35">
      <c r="A3565"/>
    </row>
    <row r="3566" spans="1:1" x14ac:dyDescent="0.35">
      <c r="A3566"/>
    </row>
    <row r="3567" spans="1:1" x14ac:dyDescent="0.35">
      <c r="A3567"/>
    </row>
    <row r="3568" spans="1:1" x14ac:dyDescent="0.35">
      <c r="A3568"/>
    </row>
    <row r="3569" spans="1:1" x14ac:dyDescent="0.35">
      <c r="A3569"/>
    </row>
    <row r="3570" spans="1:1" x14ac:dyDescent="0.35">
      <c r="A3570"/>
    </row>
    <row r="3571" spans="1:1" x14ac:dyDescent="0.35">
      <c r="A3571"/>
    </row>
    <row r="3572" spans="1:1" x14ac:dyDescent="0.35">
      <c r="A3572"/>
    </row>
    <row r="3573" spans="1:1" x14ac:dyDescent="0.35">
      <c r="A3573"/>
    </row>
    <row r="3574" spans="1:1" x14ac:dyDescent="0.35">
      <c r="A3574"/>
    </row>
    <row r="3575" spans="1:1" x14ac:dyDescent="0.35">
      <c r="A3575"/>
    </row>
    <row r="3576" spans="1:1" x14ac:dyDescent="0.35">
      <c r="A3576"/>
    </row>
    <row r="3577" spans="1:1" x14ac:dyDescent="0.35">
      <c r="A3577"/>
    </row>
    <row r="3578" spans="1:1" x14ac:dyDescent="0.35">
      <c r="A3578"/>
    </row>
    <row r="3579" spans="1:1" x14ac:dyDescent="0.35">
      <c r="A3579"/>
    </row>
    <row r="3580" spans="1:1" x14ac:dyDescent="0.35">
      <c r="A3580"/>
    </row>
    <row r="3581" spans="1:1" x14ac:dyDescent="0.35">
      <c r="A3581"/>
    </row>
    <row r="3582" spans="1:1" x14ac:dyDescent="0.35">
      <c r="A3582"/>
    </row>
    <row r="3583" spans="1:1" x14ac:dyDescent="0.35">
      <c r="A3583"/>
    </row>
    <row r="3584" spans="1:1" x14ac:dyDescent="0.35">
      <c r="A3584"/>
    </row>
    <row r="3585" spans="1:1" x14ac:dyDescent="0.35">
      <c r="A3585"/>
    </row>
    <row r="3586" spans="1:1" x14ac:dyDescent="0.35">
      <c r="A3586"/>
    </row>
    <row r="3587" spans="1:1" x14ac:dyDescent="0.35">
      <c r="A3587"/>
    </row>
    <row r="3588" spans="1:1" x14ac:dyDescent="0.35">
      <c r="A3588"/>
    </row>
    <row r="3589" spans="1:1" x14ac:dyDescent="0.35">
      <c r="A3589"/>
    </row>
    <row r="3590" spans="1:1" x14ac:dyDescent="0.35">
      <c r="A3590"/>
    </row>
    <row r="3591" spans="1:1" x14ac:dyDescent="0.35">
      <c r="A3591"/>
    </row>
    <row r="3592" spans="1:1" x14ac:dyDescent="0.35">
      <c r="A3592"/>
    </row>
    <row r="3593" spans="1:1" x14ac:dyDescent="0.35">
      <c r="A3593"/>
    </row>
    <row r="3594" spans="1:1" x14ac:dyDescent="0.35">
      <c r="A3594"/>
    </row>
    <row r="3595" spans="1:1" x14ac:dyDescent="0.35">
      <c r="A3595"/>
    </row>
    <row r="3596" spans="1:1" x14ac:dyDescent="0.35">
      <c r="A3596"/>
    </row>
    <row r="3597" spans="1:1" x14ac:dyDescent="0.35">
      <c r="A3597"/>
    </row>
    <row r="3606" spans="1:1" x14ac:dyDescent="0.35">
      <c r="A3606"/>
    </row>
    <row r="3607" spans="1:1" x14ac:dyDescent="0.35">
      <c r="A3607"/>
    </row>
    <row r="3608" spans="1:1" x14ac:dyDescent="0.35">
      <c r="A3608"/>
    </row>
    <row r="3609" spans="1:1" x14ac:dyDescent="0.35">
      <c r="A3609"/>
    </row>
    <row r="3610" spans="1:1" x14ac:dyDescent="0.35">
      <c r="A3610"/>
    </row>
    <row r="3611" spans="1:1" x14ac:dyDescent="0.35">
      <c r="A3611"/>
    </row>
    <row r="3612" spans="1:1" x14ac:dyDescent="0.35">
      <c r="A3612"/>
    </row>
    <row r="3613" spans="1:1" x14ac:dyDescent="0.35">
      <c r="A3613"/>
    </row>
    <row r="3614" spans="1:1" x14ac:dyDescent="0.35">
      <c r="A3614"/>
    </row>
    <row r="3615" spans="1:1" x14ac:dyDescent="0.35">
      <c r="A3615"/>
    </row>
    <row r="3616" spans="1:1" x14ac:dyDescent="0.35">
      <c r="A3616"/>
    </row>
    <row r="3617" spans="1:1" x14ac:dyDescent="0.35">
      <c r="A3617"/>
    </row>
    <row r="3618" spans="1:1" x14ac:dyDescent="0.35">
      <c r="A3618"/>
    </row>
    <row r="3619" spans="1:1" x14ac:dyDescent="0.35">
      <c r="A3619"/>
    </row>
    <row r="3620" spans="1:1" x14ac:dyDescent="0.35">
      <c r="A3620"/>
    </row>
    <row r="3621" spans="1:1" x14ac:dyDescent="0.35">
      <c r="A3621"/>
    </row>
    <row r="3622" spans="1:1" x14ac:dyDescent="0.35">
      <c r="A3622"/>
    </row>
    <row r="3623" spans="1:1" x14ac:dyDescent="0.35">
      <c r="A3623"/>
    </row>
    <row r="3624" spans="1:1" x14ac:dyDescent="0.35">
      <c r="A3624"/>
    </row>
    <row r="3625" spans="1:1" x14ac:dyDescent="0.35">
      <c r="A3625"/>
    </row>
    <row r="3626" spans="1:1" x14ac:dyDescent="0.35">
      <c r="A3626"/>
    </row>
    <row r="3627" spans="1:1" x14ac:dyDescent="0.35">
      <c r="A3627"/>
    </row>
    <row r="3628" spans="1:1" x14ac:dyDescent="0.35">
      <c r="A3628"/>
    </row>
    <row r="3629" spans="1:1" x14ac:dyDescent="0.35">
      <c r="A3629"/>
    </row>
    <row r="3630" spans="1:1" x14ac:dyDescent="0.35">
      <c r="A3630"/>
    </row>
    <row r="3631" spans="1:1" x14ac:dyDescent="0.35">
      <c r="A3631"/>
    </row>
    <row r="3632" spans="1:1" x14ac:dyDescent="0.35">
      <c r="A3632"/>
    </row>
    <row r="3633" spans="1:1" x14ac:dyDescent="0.35">
      <c r="A3633"/>
    </row>
    <row r="3634" spans="1:1" x14ac:dyDescent="0.35">
      <c r="A3634"/>
    </row>
    <row r="3635" spans="1:1" x14ac:dyDescent="0.35">
      <c r="A3635"/>
    </row>
    <row r="3636" spans="1:1" x14ac:dyDescent="0.35">
      <c r="A3636"/>
    </row>
    <row r="3637" spans="1:1" x14ac:dyDescent="0.35">
      <c r="A3637"/>
    </row>
    <row r="3638" spans="1:1" x14ac:dyDescent="0.35">
      <c r="A3638"/>
    </row>
    <row r="3639" spans="1:1" x14ac:dyDescent="0.35">
      <c r="A3639"/>
    </row>
    <row r="3640" spans="1:1" x14ac:dyDescent="0.35">
      <c r="A3640"/>
    </row>
    <row r="3641" spans="1:1" x14ac:dyDescent="0.35">
      <c r="A3641"/>
    </row>
    <row r="3642" spans="1:1" x14ac:dyDescent="0.35">
      <c r="A3642"/>
    </row>
    <row r="3643" spans="1:1" x14ac:dyDescent="0.35">
      <c r="A3643"/>
    </row>
    <row r="3644" spans="1:1" x14ac:dyDescent="0.35">
      <c r="A3644"/>
    </row>
    <row r="3645" spans="1:1" x14ac:dyDescent="0.35">
      <c r="A3645"/>
    </row>
    <row r="3646" spans="1:1" x14ac:dyDescent="0.35">
      <c r="A3646"/>
    </row>
    <row r="3647" spans="1:1" x14ac:dyDescent="0.35">
      <c r="A3647"/>
    </row>
    <row r="3648" spans="1:1" x14ac:dyDescent="0.35">
      <c r="A3648"/>
    </row>
    <row r="3649" spans="1:1" x14ac:dyDescent="0.35">
      <c r="A3649"/>
    </row>
    <row r="3650" spans="1:1" x14ac:dyDescent="0.35">
      <c r="A3650"/>
    </row>
    <row r="3651" spans="1:1" x14ac:dyDescent="0.35">
      <c r="A3651"/>
    </row>
    <row r="3652" spans="1:1" x14ac:dyDescent="0.35">
      <c r="A3652"/>
    </row>
    <row r="3653" spans="1:1" x14ac:dyDescent="0.35">
      <c r="A3653"/>
    </row>
    <row r="3654" spans="1:1" x14ac:dyDescent="0.35">
      <c r="A3654"/>
    </row>
    <row r="3655" spans="1:1" x14ac:dyDescent="0.35">
      <c r="A3655"/>
    </row>
    <row r="3656" spans="1:1" x14ac:dyDescent="0.35">
      <c r="A3656"/>
    </row>
    <row r="3657" spans="1:1" x14ac:dyDescent="0.35">
      <c r="A3657"/>
    </row>
    <row r="3658" spans="1:1" x14ac:dyDescent="0.35">
      <c r="A3658"/>
    </row>
    <row r="3659" spans="1:1" x14ac:dyDescent="0.35">
      <c r="A3659"/>
    </row>
    <row r="3660" spans="1:1" x14ac:dyDescent="0.35">
      <c r="A3660"/>
    </row>
    <row r="3661" spans="1:1" x14ac:dyDescent="0.35">
      <c r="A3661"/>
    </row>
    <row r="3662" spans="1:1" x14ac:dyDescent="0.35">
      <c r="A3662"/>
    </row>
    <row r="3663" spans="1:1" x14ac:dyDescent="0.35">
      <c r="A3663"/>
    </row>
    <row r="3664" spans="1:1" x14ac:dyDescent="0.35">
      <c r="A3664"/>
    </row>
    <row r="3665" spans="1:1" x14ac:dyDescent="0.35">
      <c r="A3665"/>
    </row>
    <row r="3666" spans="1:1" x14ac:dyDescent="0.35">
      <c r="A3666"/>
    </row>
    <row r="3667" spans="1:1" x14ac:dyDescent="0.35">
      <c r="A3667"/>
    </row>
    <row r="3668" spans="1:1" x14ac:dyDescent="0.35">
      <c r="A3668"/>
    </row>
    <row r="3669" spans="1:1" x14ac:dyDescent="0.35">
      <c r="A3669"/>
    </row>
    <row r="3670" spans="1:1" x14ac:dyDescent="0.35">
      <c r="A3670"/>
    </row>
    <row r="3671" spans="1:1" x14ac:dyDescent="0.35">
      <c r="A3671"/>
    </row>
    <row r="3672" spans="1:1" x14ac:dyDescent="0.35">
      <c r="A3672"/>
    </row>
    <row r="3673" spans="1:1" x14ac:dyDescent="0.35">
      <c r="A3673"/>
    </row>
    <row r="3674" spans="1:1" x14ac:dyDescent="0.35">
      <c r="A3674"/>
    </row>
    <row r="3675" spans="1:1" x14ac:dyDescent="0.35">
      <c r="A3675"/>
    </row>
    <row r="3676" spans="1:1" x14ac:dyDescent="0.35">
      <c r="A3676"/>
    </row>
    <row r="3677" spans="1:1" x14ac:dyDescent="0.35">
      <c r="A3677"/>
    </row>
    <row r="3678" spans="1:1" x14ac:dyDescent="0.35">
      <c r="A3678"/>
    </row>
    <row r="3679" spans="1:1" x14ac:dyDescent="0.35">
      <c r="A3679"/>
    </row>
    <row r="3680" spans="1:1" x14ac:dyDescent="0.35">
      <c r="A3680"/>
    </row>
    <row r="3681" spans="1:1" x14ac:dyDescent="0.35">
      <c r="A3681"/>
    </row>
    <row r="3682" spans="1:1" x14ac:dyDescent="0.35">
      <c r="A3682"/>
    </row>
    <row r="3683" spans="1:1" x14ac:dyDescent="0.35">
      <c r="A3683"/>
    </row>
    <row r="3684" spans="1:1" x14ac:dyDescent="0.35">
      <c r="A3684"/>
    </row>
    <row r="3685" spans="1:1" x14ac:dyDescent="0.35">
      <c r="A3685"/>
    </row>
    <row r="3686" spans="1:1" x14ac:dyDescent="0.35">
      <c r="A3686"/>
    </row>
    <row r="3687" spans="1:1" x14ac:dyDescent="0.35">
      <c r="A3687"/>
    </row>
    <row r="3688" spans="1:1" x14ac:dyDescent="0.35">
      <c r="A3688"/>
    </row>
    <row r="3689" spans="1:1" x14ac:dyDescent="0.35">
      <c r="A3689"/>
    </row>
    <row r="3690" spans="1:1" x14ac:dyDescent="0.35">
      <c r="A3690"/>
    </row>
    <row r="3691" spans="1:1" x14ac:dyDescent="0.35">
      <c r="A3691"/>
    </row>
    <row r="3692" spans="1:1" x14ac:dyDescent="0.35">
      <c r="A3692"/>
    </row>
    <row r="3693" spans="1:1" x14ac:dyDescent="0.35">
      <c r="A3693"/>
    </row>
    <row r="3694" spans="1:1" x14ac:dyDescent="0.35">
      <c r="A3694"/>
    </row>
    <row r="3695" spans="1:1" x14ac:dyDescent="0.35">
      <c r="A3695"/>
    </row>
    <row r="3696" spans="1:1" x14ac:dyDescent="0.35">
      <c r="A3696"/>
    </row>
    <row r="3697" spans="1:1" x14ac:dyDescent="0.35">
      <c r="A3697"/>
    </row>
    <row r="3698" spans="1:1" x14ac:dyDescent="0.35">
      <c r="A3698"/>
    </row>
    <row r="3699" spans="1:1" x14ac:dyDescent="0.35">
      <c r="A3699"/>
    </row>
    <row r="3700" spans="1:1" x14ac:dyDescent="0.35">
      <c r="A3700"/>
    </row>
    <row r="3701" spans="1:1" x14ac:dyDescent="0.35">
      <c r="A3701"/>
    </row>
    <row r="3702" spans="1:1" x14ac:dyDescent="0.35">
      <c r="A3702"/>
    </row>
    <row r="3703" spans="1:1" x14ac:dyDescent="0.35">
      <c r="A3703"/>
    </row>
    <row r="3704" spans="1:1" x14ac:dyDescent="0.35">
      <c r="A3704"/>
    </row>
    <row r="3705" spans="1:1" x14ac:dyDescent="0.35">
      <c r="A3705"/>
    </row>
    <row r="3706" spans="1:1" x14ac:dyDescent="0.35">
      <c r="A3706"/>
    </row>
    <row r="3707" spans="1:1" x14ac:dyDescent="0.35">
      <c r="A3707"/>
    </row>
    <row r="3708" spans="1:1" x14ac:dyDescent="0.35">
      <c r="A3708"/>
    </row>
    <row r="3709" spans="1:1" x14ac:dyDescent="0.35">
      <c r="A3709"/>
    </row>
    <row r="3710" spans="1:1" x14ac:dyDescent="0.35">
      <c r="A3710"/>
    </row>
    <row r="3711" spans="1:1" x14ac:dyDescent="0.35">
      <c r="A3711"/>
    </row>
    <row r="3712" spans="1:1" x14ac:dyDescent="0.35">
      <c r="A3712"/>
    </row>
    <row r="3713" spans="1:1" x14ac:dyDescent="0.35">
      <c r="A3713"/>
    </row>
    <row r="3714" spans="1:1" x14ac:dyDescent="0.35">
      <c r="A3714"/>
    </row>
    <row r="3715" spans="1:1" x14ac:dyDescent="0.35">
      <c r="A3715"/>
    </row>
    <row r="3716" spans="1:1" x14ac:dyDescent="0.35">
      <c r="A3716"/>
    </row>
    <row r="3717" spans="1:1" x14ac:dyDescent="0.35">
      <c r="A3717"/>
    </row>
    <row r="3718" spans="1:1" x14ac:dyDescent="0.35">
      <c r="A3718"/>
    </row>
    <row r="3719" spans="1:1" x14ac:dyDescent="0.35">
      <c r="A3719"/>
    </row>
    <row r="3720" spans="1:1" x14ac:dyDescent="0.35">
      <c r="A3720"/>
    </row>
    <row r="3721" spans="1:1" x14ac:dyDescent="0.35">
      <c r="A3721"/>
    </row>
    <row r="3722" spans="1:1" x14ac:dyDescent="0.35">
      <c r="A3722"/>
    </row>
    <row r="3723" spans="1:1" x14ac:dyDescent="0.35">
      <c r="A3723"/>
    </row>
    <row r="3724" spans="1:1" x14ac:dyDescent="0.35">
      <c r="A3724"/>
    </row>
    <row r="3725" spans="1:1" x14ac:dyDescent="0.35">
      <c r="A3725"/>
    </row>
    <row r="3726" spans="1:1" x14ac:dyDescent="0.35">
      <c r="A3726"/>
    </row>
    <row r="3727" spans="1:1" x14ac:dyDescent="0.35">
      <c r="A3727"/>
    </row>
    <row r="3728" spans="1:1" x14ac:dyDescent="0.35">
      <c r="A3728"/>
    </row>
    <row r="3729" spans="1:1" x14ac:dyDescent="0.35">
      <c r="A3729"/>
    </row>
    <row r="3730" spans="1:1" x14ac:dyDescent="0.35">
      <c r="A3730"/>
    </row>
    <row r="3731" spans="1:1" x14ac:dyDescent="0.35">
      <c r="A3731"/>
    </row>
    <row r="3732" spans="1:1" x14ac:dyDescent="0.35">
      <c r="A3732"/>
    </row>
    <row r="3733" spans="1:1" x14ac:dyDescent="0.35">
      <c r="A3733"/>
    </row>
    <row r="3734" spans="1:1" x14ac:dyDescent="0.35">
      <c r="A3734"/>
    </row>
    <row r="3735" spans="1:1" x14ac:dyDescent="0.35">
      <c r="A3735"/>
    </row>
    <row r="3736" spans="1:1" x14ac:dyDescent="0.35">
      <c r="A3736"/>
    </row>
    <row r="3737" spans="1:1" x14ac:dyDescent="0.35">
      <c r="A3737"/>
    </row>
    <row r="3738" spans="1:1" x14ac:dyDescent="0.35">
      <c r="A3738"/>
    </row>
    <row r="3739" spans="1:1" x14ac:dyDescent="0.35">
      <c r="A3739"/>
    </row>
    <row r="3740" spans="1:1" x14ac:dyDescent="0.35">
      <c r="A3740"/>
    </row>
    <row r="3741" spans="1:1" x14ac:dyDescent="0.35">
      <c r="A3741"/>
    </row>
    <row r="3742" spans="1:1" x14ac:dyDescent="0.35">
      <c r="A3742"/>
    </row>
    <row r="3743" spans="1:1" x14ac:dyDescent="0.35">
      <c r="A3743"/>
    </row>
    <row r="3744" spans="1:1" x14ac:dyDescent="0.35">
      <c r="A3744"/>
    </row>
    <row r="3745" spans="1:1" x14ac:dyDescent="0.35">
      <c r="A3745"/>
    </row>
    <row r="3746" spans="1:1" x14ac:dyDescent="0.35">
      <c r="A3746"/>
    </row>
    <row r="3747" spans="1:1" x14ac:dyDescent="0.35">
      <c r="A3747"/>
    </row>
    <row r="3748" spans="1:1" x14ac:dyDescent="0.35">
      <c r="A3748"/>
    </row>
    <row r="3749" spans="1:1" x14ac:dyDescent="0.35">
      <c r="A3749"/>
    </row>
    <row r="3750" spans="1:1" x14ac:dyDescent="0.35">
      <c r="A3750"/>
    </row>
    <row r="3751" spans="1:1" x14ac:dyDescent="0.35">
      <c r="A3751"/>
    </row>
    <row r="3752" spans="1:1" x14ac:dyDescent="0.35">
      <c r="A3752"/>
    </row>
    <row r="3753" spans="1:1" x14ac:dyDescent="0.35">
      <c r="A3753"/>
    </row>
    <row r="3754" spans="1:1" x14ac:dyDescent="0.35">
      <c r="A3754"/>
    </row>
    <row r="3755" spans="1:1" x14ac:dyDescent="0.35">
      <c r="A3755"/>
    </row>
    <row r="3756" spans="1:1" x14ac:dyDescent="0.35">
      <c r="A3756"/>
    </row>
    <row r="3757" spans="1:1" x14ac:dyDescent="0.35">
      <c r="A3757"/>
    </row>
    <row r="3758" spans="1:1" x14ac:dyDescent="0.35">
      <c r="A3758"/>
    </row>
    <row r="3759" spans="1:1" x14ac:dyDescent="0.35">
      <c r="A3759"/>
    </row>
    <row r="3760" spans="1:1" x14ac:dyDescent="0.35">
      <c r="A3760"/>
    </row>
    <row r="3761" spans="1:1" x14ac:dyDescent="0.35">
      <c r="A3761"/>
    </row>
    <row r="3762" spans="1:1" x14ac:dyDescent="0.35">
      <c r="A3762"/>
    </row>
    <row r="3763" spans="1:1" x14ac:dyDescent="0.35">
      <c r="A3763"/>
    </row>
    <row r="3764" spans="1:1" x14ac:dyDescent="0.35">
      <c r="A3764"/>
    </row>
    <row r="3765" spans="1:1" x14ac:dyDescent="0.35">
      <c r="A3765"/>
    </row>
    <row r="3766" spans="1:1" x14ac:dyDescent="0.35">
      <c r="A3766"/>
    </row>
    <row r="3767" spans="1:1" x14ac:dyDescent="0.35">
      <c r="A3767"/>
    </row>
    <row r="3768" spans="1:1" x14ac:dyDescent="0.35">
      <c r="A3768"/>
    </row>
    <row r="3769" spans="1:1" x14ac:dyDescent="0.35">
      <c r="A3769"/>
    </row>
    <row r="3770" spans="1:1" x14ac:dyDescent="0.35">
      <c r="A3770"/>
    </row>
    <row r="3771" spans="1:1" x14ac:dyDescent="0.35">
      <c r="A3771"/>
    </row>
    <row r="3772" spans="1:1" x14ac:dyDescent="0.35">
      <c r="A3772"/>
    </row>
    <row r="3773" spans="1:1" x14ac:dyDescent="0.35">
      <c r="A3773"/>
    </row>
    <row r="3774" spans="1:1" x14ac:dyDescent="0.35">
      <c r="A3774"/>
    </row>
    <row r="3775" spans="1:1" x14ac:dyDescent="0.35">
      <c r="A3775"/>
    </row>
    <row r="3776" spans="1:1" x14ac:dyDescent="0.35">
      <c r="A3776"/>
    </row>
    <row r="3777" spans="1:1" x14ac:dyDescent="0.35">
      <c r="A3777"/>
    </row>
    <row r="3778" spans="1:1" x14ac:dyDescent="0.35">
      <c r="A3778"/>
    </row>
    <row r="3779" spans="1:1" x14ac:dyDescent="0.35">
      <c r="A3779"/>
    </row>
    <row r="3780" spans="1:1" x14ac:dyDescent="0.35">
      <c r="A3780"/>
    </row>
    <row r="3781" spans="1:1" x14ac:dyDescent="0.35">
      <c r="A3781"/>
    </row>
    <row r="3782" spans="1:1" x14ac:dyDescent="0.35">
      <c r="A3782"/>
    </row>
    <row r="3783" spans="1:1" x14ac:dyDescent="0.35">
      <c r="A3783"/>
    </row>
    <row r="3784" spans="1:1" x14ac:dyDescent="0.35">
      <c r="A3784"/>
    </row>
    <row r="3785" spans="1:1" x14ac:dyDescent="0.35">
      <c r="A3785"/>
    </row>
    <row r="3786" spans="1:1" x14ac:dyDescent="0.35">
      <c r="A3786"/>
    </row>
    <row r="3787" spans="1:1" x14ac:dyDescent="0.35">
      <c r="A3787"/>
    </row>
    <row r="3788" spans="1:1" x14ac:dyDescent="0.35">
      <c r="A3788"/>
    </row>
    <row r="3789" spans="1:1" x14ac:dyDescent="0.35">
      <c r="A3789"/>
    </row>
    <row r="3790" spans="1:1" x14ac:dyDescent="0.35">
      <c r="A3790"/>
    </row>
    <row r="3791" spans="1:1" x14ac:dyDescent="0.35">
      <c r="A3791"/>
    </row>
    <row r="3792" spans="1:1" x14ac:dyDescent="0.35">
      <c r="A3792"/>
    </row>
    <row r="3793" spans="1:1" x14ac:dyDescent="0.35">
      <c r="A3793"/>
    </row>
    <row r="3794" spans="1:1" x14ac:dyDescent="0.35">
      <c r="A3794"/>
    </row>
    <row r="3795" spans="1:1" x14ac:dyDescent="0.35">
      <c r="A3795"/>
    </row>
    <row r="3796" spans="1:1" x14ac:dyDescent="0.35">
      <c r="A3796"/>
    </row>
    <row r="3797" spans="1:1" x14ac:dyDescent="0.35">
      <c r="A3797"/>
    </row>
    <row r="3798" spans="1:1" x14ac:dyDescent="0.35">
      <c r="A3798"/>
    </row>
    <row r="3799" spans="1:1" x14ac:dyDescent="0.35">
      <c r="A3799"/>
    </row>
    <row r="3800" spans="1:1" x14ac:dyDescent="0.35">
      <c r="A3800"/>
    </row>
    <row r="3801" spans="1:1" x14ac:dyDescent="0.35">
      <c r="A3801"/>
    </row>
    <row r="3802" spans="1:1" x14ac:dyDescent="0.35">
      <c r="A3802"/>
    </row>
    <row r="3803" spans="1:1" x14ac:dyDescent="0.35">
      <c r="A3803"/>
    </row>
    <row r="3804" spans="1:1" x14ac:dyDescent="0.35">
      <c r="A3804"/>
    </row>
    <row r="3805" spans="1:1" x14ac:dyDescent="0.35">
      <c r="A3805"/>
    </row>
    <row r="3806" spans="1:1" x14ac:dyDescent="0.35">
      <c r="A3806"/>
    </row>
    <row r="3807" spans="1:1" x14ac:dyDescent="0.35">
      <c r="A3807"/>
    </row>
    <row r="3808" spans="1:1" x14ac:dyDescent="0.35">
      <c r="A3808"/>
    </row>
    <row r="3809" spans="1:1" x14ac:dyDescent="0.35">
      <c r="A3809"/>
    </row>
    <row r="3810" spans="1:1" x14ac:dyDescent="0.35">
      <c r="A3810"/>
    </row>
    <row r="3811" spans="1:1" x14ac:dyDescent="0.35">
      <c r="A3811"/>
    </row>
    <row r="3812" spans="1:1" x14ac:dyDescent="0.35">
      <c r="A3812"/>
    </row>
    <row r="3813" spans="1:1" x14ac:dyDescent="0.35">
      <c r="A3813"/>
    </row>
    <row r="3814" spans="1:1" x14ac:dyDescent="0.35">
      <c r="A3814"/>
    </row>
    <row r="3815" spans="1:1" x14ac:dyDescent="0.35">
      <c r="A3815"/>
    </row>
    <row r="3816" spans="1:1" x14ac:dyDescent="0.35">
      <c r="A3816"/>
    </row>
    <row r="3817" spans="1:1" x14ac:dyDescent="0.35">
      <c r="A3817"/>
    </row>
    <row r="3818" spans="1:1" x14ac:dyDescent="0.35">
      <c r="A3818"/>
    </row>
    <row r="3819" spans="1:1" x14ac:dyDescent="0.35">
      <c r="A3819"/>
    </row>
    <row r="3820" spans="1:1" x14ac:dyDescent="0.35">
      <c r="A3820"/>
    </row>
    <row r="3821" spans="1:1" x14ac:dyDescent="0.35">
      <c r="A3821"/>
    </row>
    <row r="3822" spans="1:1" x14ac:dyDescent="0.35">
      <c r="A3822"/>
    </row>
    <row r="3823" spans="1:1" x14ac:dyDescent="0.35">
      <c r="A3823"/>
    </row>
    <row r="3824" spans="1:1" x14ac:dyDescent="0.35">
      <c r="A3824"/>
    </row>
    <row r="3825" spans="1:1" x14ac:dyDescent="0.35">
      <c r="A3825"/>
    </row>
    <row r="3826" spans="1:1" x14ac:dyDescent="0.35">
      <c r="A3826"/>
    </row>
    <row r="3827" spans="1:1" x14ac:dyDescent="0.35">
      <c r="A3827"/>
    </row>
    <row r="3828" spans="1:1" x14ac:dyDescent="0.35">
      <c r="A3828"/>
    </row>
    <row r="3829" spans="1:1" x14ac:dyDescent="0.35">
      <c r="A3829"/>
    </row>
    <row r="3830" spans="1:1" x14ac:dyDescent="0.35">
      <c r="A3830"/>
    </row>
    <row r="3831" spans="1:1" x14ac:dyDescent="0.35">
      <c r="A3831"/>
    </row>
    <row r="3832" spans="1:1" x14ac:dyDescent="0.35">
      <c r="A3832"/>
    </row>
    <row r="3833" spans="1:1" x14ac:dyDescent="0.35">
      <c r="A3833"/>
    </row>
    <row r="3834" spans="1:1" x14ac:dyDescent="0.35">
      <c r="A3834"/>
    </row>
    <row r="3835" spans="1:1" x14ac:dyDescent="0.35">
      <c r="A3835"/>
    </row>
    <row r="3836" spans="1:1" x14ac:dyDescent="0.35">
      <c r="A3836"/>
    </row>
    <row r="3837" spans="1:1" x14ac:dyDescent="0.35">
      <c r="A3837"/>
    </row>
    <row r="3838" spans="1:1" x14ac:dyDescent="0.35">
      <c r="A3838"/>
    </row>
    <row r="3839" spans="1:1" x14ac:dyDescent="0.35">
      <c r="A3839"/>
    </row>
    <row r="3840" spans="1:1" x14ac:dyDescent="0.35">
      <c r="A3840"/>
    </row>
    <row r="3841" spans="1:1" x14ac:dyDescent="0.35">
      <c r="A3841"/>
    </row>
    <row r="3842" spans="1:1" x14ac:dyDescent="0.35">
      <c r="A3842"/>
    </row>
    <row r="3843" spans="1:1" x14ac:dyDescent="0.35">
      <c r="A3843"/>
    </row>
    <row r="3844" spans="1:1" x14ac:dyDescent="0.35">
      <c r="A3844"/>
    </row>
    <row r="3845" spans="1:1" x14ac:dyDescent="0.35">
      <c r="A3845"/>
    </row>
    <row r="3846" spans="1:1" x14ac:dyDescent="0.35">
      <c r="A3846"/>
    </row>
    <row r="3847" spans="1:1" x14ac:dyDescent="0.35">
      <c r="A3847"/>
    </row>
    <row r="3848" spans="1:1" x14ac:dyDescent="0.35">
      <c r="A3848"/>
    </row>
    <row r="3849" spans="1:1" x14ac:dyDescent="0.35">
      <c r="A3849"/>
    </row>
    <row r="3850" spans="1:1" x14ac:dyDescent="0.35">
      <c r="A3850"/>
    </row>
    <row r="3851" spans="1:1" x14ac:dyDescent="0.35">
      <c r="A3851"/>
    </row>
    <row r="3852" spans="1:1" x14ac:dyDescent="0.35">
      <c r="A3852"/>
    </row>
    <row r="3853" spans="1:1" x14ac:dyDescent="0.35">
      <c r="A3853"/>
    </row>
    <row r="3854" spans="1:1" x14ac:dyDescent="0.35">
      <c r="A3854"/>
    </row>
    <row r="3861" spans="1:1" x14ac:dyDescent="0.35">
      <c r="A3861"/>
    </row>
    <row r="3862" spans="1:1" x14ac:dyDescent="0.35">
      <c r="A3862"/>
    </row>
    <row r="3863" spans="1:1" x14ac:dyDescent="0.35">
      <c r="A3863"/>
    </row>
    <row r="3864" spans="1:1" x14ac:dyDescent="0.35">
      <c r="A3864"/>
    </row>
    <row r="3865" spans="1:1" x14ac:dyDescent="0.35">
      <c r="A3865"/>
    </row>
    <row r="3866" spans="1:1" x14ac:dyDescent="0.35">
      <c r="A3866"/>
    </row>
    <row r="3867" spans="1:1" x14ac:dyDescent="0.35">
      <c r="A3867"/>
    </row>
    <row r="3868" spans="1:1" x14ac:dyDescent="0.35">
      <c r="A3868"/>
    </row>
    <row r="3869" spans="1:1" x14ac:dyDescent="0.35">
      <c r="A3869"/>
    </row>
    <row r="3870" spans="1:1" x14ac:dyDescent="0.35">
      <c r="A3870"/>
    </row>
    <row r="3871" spans="1:1" x14ac:dyDescent="0.35">
      <c r="A3871"/>
    </row>
    <row r="3872" spans="1:1" x14ac:dyDescent="0.35">
      <c r="A3872"/>
    </row>
    <row r="3873" spans="1:1" x14ac:dyDescent="0.35">
      <c r="A3873"/>
    </row>
    <row r="3874" spans="1:1" x14ac:dyDescent="0.35">
      <c r="A3874"/>
    </row>
    <row r="3875" spans="1:1" x14ac:dyDescent="0.35">
      <c r="A3875"/>
    </row>
    <row r="3876" spans="1:1" x14ac:dyDescent="0.35">
      <c r="A3876"/>
    </row>
    <row r="3877" spans="1:1" x14ac:dyDescent="0.35">
      <c r="A3877"/>
    </row>
    <row r="3878" spans="1:1" x14ac:dyDescent="0.35">
      <c r="A3878"/>
    </row>
    <row r="3879" spans="1:1" x14ac:dyDescent="0.35">
      <c r="A3879"/>
    </row>
    <row r="3880" spans="1:1" x14ac:dyDescent="0.35">
      <c r="A3880"/>
    </row>
    <row r="3881" spans="1:1" x14ac:dyDescent="0.35">
      <c r="A3881"/>
    </row>
    <row r="3882" spans="1:1" x14ac:dyDescent="0.35">
      <c r="A3882"/>
    </row>
    <row r="3883" spans="1:1" x14ac:dyDescent="0.35">
      <c r="A3883"/>
    </row>
    <row r="3884" spans="1:1" x14ac:dyDescent="0.35">
      <c r="A3884"/>
    </row>
    <row r="3885" spans="1:1" x14ac:dyDescent="0.35">
      <c r="A3885"/>
    </row>
    <row r="3886" spans="1:1" x14ac:dyDescent="0.35">
      <c r="A3886"/>
    </row>
    <row r="3887" spans="1:1" x14ac:dyDescent="0.35">
      <c r="A3887"/>
    </row>
    <row r="3888" spans="1:1" x14ac:dyDescent="0.35">
      <c r="A3888"/>
    </row>
    <row r="3889" spans="1:1" x14ac:dyDescent="0.35">
      <c r="A3889"/>
    </row>
    <row r="3890" spans="1:1" x14ac:dyDescent="0.35">
      <c r="A3890"/>
    </row>
    <row r="3891" spans="1:1" x14ac:dyDescent="0.35">
      <c r="A3891"/>
    </row>
    <row r="3892" spans="1:1" x14ac:dyDescent="0.35">
      <c r="A3892"/>
    </row>
    <row r="3893" spans="1:1" x14ac:dyDescent="0.35">
      <c r="A3893"/>
    </row>
    <row r="3894" spans="1:1" x14ac:dyDescent="0.35">
      <c r="A3894"/>
    </row>
    <row r="3895" spans="1:1" x14ac:dyDescent="0.35">
      <c r="A3895"/>
    </row>
    <row r="3896" spans="1:1" x14ac:dyDescent="0.35">
      <c r="A3896"/>
    </row>
    <row r="3897" spans="1:1" x14ac:dyDescent="0.35">
      <c r="A3897"/>
    </row>
    <row r="3898" spans="1:1" x14ac:dyDescent="0.35">
      <c r="A3898"/>
    </row>
    <row r="3899" spans="1:1" x14ac:dyDescent="0.35">
      <c r="A3899"/>
    </row>
    <row r="3900" spans="1:1" x14ac:dyDescent="0.35">
      <c r="A3900"/>
    </row>
    <row r="3901" spans="1:1" x14ac:dyDescent="0.35">
      <c r="A3901"/>
    </row>
    <row r="3902" spans="1:1" x14ac:dyDescent="0.35">
      <c r="A3902"/>
    </row>
    <row r="3903" spans="1:1" x14ac:dyDescent="0.35">
      <c r="A3903"/>
    </row>
    <row r="3904" spans="1:1" x14ac:dyDescent="0.35">
      <c r="A3904"/>
    </row>
    <row r="3905" spans="1:1" x14ac:dyDescent="0.35">
      <c r="A3905"/>
    </row>
    <row r="3906" spans="1:1" x14ac:dyDescent="0.35">
      <c r="A3906"/>
    </row>
    <row r="3907" spans="1:1" x14ac:dyDescent="0.35">
      <c r="A3907"/>
    </row>
    <row r="3908" spans="1:1" x14ac:dyDescent="0.35">
      <c r="A3908"/>
    </row>
    <row r="3909" spans="1:1" x14ac:dyDescent="0.35">
      <c r="A3909"/>
    </row>
    <row r="3910" spans="1:1" x14ac:dyDescent="0.35">
      <c r="A3910"/>
    </row>
    <row r="3911" spans="1:1" x14ac:dyDescent="0.35">
      <c r="A3911"/>
    </row>
    <row r="3912" spans="1:1" x14ac:dyDescent="0.35">
      <c r="A3912"/>
    </row>
    <row r="3913" spans="1:1" x14ac:dyDescent="0.35">
      <c r="A3913"/>
    </row>
    <row r="3914" spans="1:1" x14ac:dyDescent="0.35">
      <c r="A3914"/>
    </row>
    <row r="3915" spans="1:1" x14ac:dyDescent="0.35">
      <c r="A3915"/>
    </row>
    <row r="3916" spans="1:1" x14ac:dyDescent="0.35">
      <c r="A3916"/>
    </row>
    <row r="3917" spans="1:1" x14ac:dyDescent="0.35">
      <c r="A3917"/>
    </row>
    <row r="3918" spans="1:1" x14ac:dyDescent="0.35">
      <c r="A3918"/>
    </row>
    <row r="3919" spans="1:1" x14ac:dyDescent="0.35">
      <c r="A3919"/>
    </row>
    <row r="3920" spans="1:1" x14ac:dyDescent="0.35">
      <c r="A3920"/>
    </row>
    <row r="3921" spans="1:1" x14ac:dyDescent="0.35">
      <c r="A3921"/>
    </row>
    <row r="3922" spans="1:1" x14ac:dyDescent="0.35">
      <c r="A3922"/>
    </row>
    <row r="3923" spans="1:1" x14ac:dyDescent="0.35">
      <c r="A3923"/>
    </row>
    <row r="3924" spans="1:1" x14ac:dyDescent="0.35">
      <c r="A3924"/>
    </row>
    <row r="3925" spans="1:1" x14ac:dyDescent="0.35">
      <c r="A3925"/>
    </row>
    <row r="3926" spans="1:1" x14ac:dyDescent="0.35">
      <c r="A3926"/>
    </row>
    <row r="3927" spans="1:1" x14ac:dyDescent="0.35">
      <c r="A3927"/>
    </row>
    <row r="3928" spans="1:1" x14ac:dyDescent="0.35">
      <c r="A3928"/>
    </row>
    <row r="3929" spans="1:1" x14ac:dyDescent="0.35">
      <c r="A3929"/>
    </row>
    <row r="3930" spans="1:1" x14ac:dyDescent="0.35">
      <c r="A3930"/>
    </row>
    <row r="3931" spans="1:1" x14ac:dyDescent="0.35">
      <c r="A3931"/>
    </row>
    <row r="3932" spans="1:1" x14ac:dyDescent="0.35">
      <c r="A3932"/>
    </row>
    <row r="3933" spans="1:1" x14ac:dyDescent="0.35">
      <c r="A3933"/>
    </row>
    <row r="3934" spans="1:1" x14ac:dyDescent="0.35">
      <c r="A3934"/>
    </row>
    <row r="3935" spans="1:1" x14ac:dyDescent="0.35">
      <c r="A3935"/>
    </row>
    <row r="3936" spans="1:1" x14ac:dyDescent="0.35">
      <c r="A3936"/>
    </row>
    <row r="3937" spans="1:1" x14ac:dyDescent="0.35">
      <c r="A3937"/>
    </row>
    <row r="3938" spans="1:1" x14ac:dyDescent="0.35">
      <c r="A3938"/>
    </row>
    <row r="3939" spans="1:1" x14ac:dyDescent="0.35">
      <c r="A3939"/>
    </row>
    <row r="3940" spans="1:1" x14ac:dyDescent="0.35">
      <c r="A3940"/>
    </row>
    <row r="3941" spans="1:1" x14ac:dyDescent="0.35">
      <c r="A3941"/>
    </row>
    <row r="3942" spans="1:1" x14ac:dyDescent="0.35">
      <c r="A3942"/>
    </row>
    <row r="3943" spans="1:1" x14ac:dyDescent="0.35">
      <c r="A3943"/>
    </row>
    <row r="3944" spans="1:1" x14ac:dyDescent="0.35">
      <c r="A3944"/>
    </row>
    <row r="3945" spans="1:1" x14ac:dyDescent="0.35">
      <c r="A3945"/>
    </row>
    <row r="3946" spans="1:1" x14ac:dyDescent="0.35">
      <c r="A3946"/>
    </row>
    <row r="3947" spans="1:1" x14ac:dyDescent="0.35">
      <c r="A3947"/>
    </row>
    <row r="3948" spans="1:1" x14ac:dyDescent="0.35">
      <c r="A3948"/>
    </row>
    <row r="3949" spans="1:1" x14ac:dyDescent="0.35">
      <c r="A3949"/>
    </row>
    <row r="3950" spans="1:1" x14ac:dyDescent="0.35">
      <c r="A3950"/>
    </row>
    <row r="3951" spans="1:1" x14ac:dyDescent="0.35">
      <c r="A3951"/>
    </row>
    <row r="3952" spans="1:1" x14ac:dyDescent="0.35">
      <c r="A3952"/>
    </row>
    <row r="3953" spans="1:1" x14ac:dyDescent="0.35">
      <c r="A3953"/>
    </row>
    <row r="3954" spans="1:1" x14ac:dyDescent="0.35">
      <c r="A3954"/>
    </row>
    <row r="3955" spans="1:1" x14ac:dyDescent="0.35">
      <c r="A3955"/>
    </row>
    <row r="3956" spans="1:1" x14ac:dyDescent="0.35">
      <c r="A3956"/>
    </row>
    <row r="3957" spans="1:1" x14ac:dyDescent="0.35">
      <c r="A3957"/>
    </row>
    <row r="3958" spans="1:1" x14ac:dyDescent="0.35">
      <c r="A3958"/>
    </row>
    <row r="3959" spans="1:1" x14ac:dyDescent="0.35">
      <c r="A3959"/>
    </row>
    <row r="3960" spans="1:1" x14ac:dyDescent="0.35">
      <c r="A3960"/>
    </row>
    <row r="3961" spans="1:1" x14ac:dyDescent="0.35">
      <c r="A3961"/>
    </row>
    <row r="3962" spans="1:1" x14ac:dyDescent="0.35">
      <c r="A3962"/>
    </row>
    <row r="3963" spans="1:1" x14ac:dyDescent="0.35">
      <c r="A3963"/>
    </row>
    <row r="3964" spans="1:1" x14ac:dyDescent="0.35">
      <c r="A3964"/>
    </row>
    <row r="3965" spans="1:1" x14ac:dyDescent="0.35">
      <c r="A3965"/>
    </row>
    <row r="3966" spans="1:1" x14ac:dyDescent="0.35">
      <c r="A3966"/>
    </row>
    <row r="3967" spans="1:1" x14ac:dyDescent="0.35">
      <c r="A3967"/>
    </row>
    <row r="3968" spans="1:1" x14ac:dyDescent="0.35">
      <c r="A3968"/>
    </row>
    <row r="3969" spans="1:1" x14ac:dyDescent="0.35">
      <c r="A3969"/>
    </row>
    <row r="3970" spans="1:1" x14ac:dyDescent="0.35">
      <c r="A3970"/>
    </row>
    <row r="3971" spans="1:1" x14ac:dyDescent="0.35">
      <c r="A3971"/>
    </row>
    <row r="3972" spans="1:1" x14ac:dyDescent="0.35">
      <c r="A3972"/>
    </row>
    <row r="3973" spans="1:1" x14ac:dyDescent="0.35">
      <c r="A3973"/>
    </row>
    <row r="3974" spans="1:1" x14ac:dyDescent="0.35">
      <c r="A3974"/>
    </row>
    <row r="3975" spans="1:1" x14ac:dyDescent="0.35">
      <c r="A3975"/>
    </row>
    <row r="3976" spans="1:1" x14ac:dyDescent="0.35">
      <c r="A3976"/>
    </row>
    <row r="3977" spans="1:1" x14ac:dyDescent="0.35">
      <c r="A3977"/>
    </row>
    <row r="3978" spans="1:1" x14ac:dyDescent="0.35">
      <c r="A3978"/>
    </row>
    <row r="3979" spans="1:1" x14ac:dyDescent="0.35">
      <c r="A3979"/>
    </row>
    <row r="3980" spans="1:1" x14ac:dyDescent="0.35">
      <c r="A3980"/>
    </row>
    <row r="3981" spans="1:1" x14ac:dyDescent="0.35">
      <c r="A3981"/>
    </row>
    <row r="3982" spans="1:1" x14ac:dyDescent="0.35">
      <c r="A3982"/>
    </row>
    <row r="3983" spans="1:1" x14ac:dyDescent="0.35">
      <c r="A3983"/>
    </row>
    <row r="3984" spans="1:1" x14ac:dyDescent="0.35">
      <c r="A3984"/>
    </row>
    <row r="3985" spans="1:1" x14ac:dyDescent="0.35">
      <c r="A3985"/>
    </row>
    <row r="3986" spans="1:1" x14ac:dyDescent="0.35">
      <c r="A3986"/>
    </row>
    <row r="3987" spans="1:1" x14ac:dyDescent="0.35">
      <c r="A3987"/>
    </row>
    <row r="3988" spans="1:1" x14ac:dyDescent="0.35">
      <c r="A3988"/>
    </row>
    <row r="3989" spans="1:1" x14ac:dyDescent="0.35">
      <c r="A3989"/>
    </row>
    <row r="3990" spans="1:1" x14ac:dyDescent="0.35">
      <c r="A3990"/>
    </row>
    <row r="3991" spans="1:1" x14ac:dyDescent="0.35">
      <c r="A3991"/>
    </row>
    <row r="3992" spans="1:1" x14ac:dyDescent="0.35">
      <c r="A3992"/>
    </row>
    <row r="3993" spans="1:1" x14ac:dyDescent="0.35">
      <c r="A3993"/>
    </row>
    <row r="3994" spans="1:1" x14ac:dyDescent="0.35">
      <c r="A3994"/>
    </row>
    <row r="3995" spans="1:1" x14ac:dyDescent="0.35">
      <c r="A3995"/>
    </row>
    <row r="3996" spans="1:1" x14ac:dyDescent="0.35">
      <c r="A3996"/>
    </row>
    <row r="3997" spans="1:1" x14ac:dyDescent="0.35">
      <c r="A3997"/>
    </row>
    <row r="3998" spans="1:1" x14ac:dyDescent="0.35">
      <c r="A3998"/>
    </row>
    <row r="3999" spans="1:1" x14ac:dyDescent="0.35">
      <c r="A3999"/>
    </row>
    <row r="4000" spans="1:1" x14ac:dyDescent="0.35">
      <c r="A4000"/>
    </row>
    <row r="4001" spans="1:1" x14ac:dyDescent="0.35">
      <c r="A4001"/>
    </row>
    <row r="4002" spans="1:1" x14ac:dyDescent="0.35">
      <c r="A4002"/>
    </row>
    <row r="4003" spans="1:1" x14ac:dyDescent="0.35">
      <c r="A4003"/>
    </row>
    <row r="4004" spans="1:1" x14ac:dyDescent="0.35">
      <c r="A4004"/>
    </row>
    <row r="4005" spans="1:1" x14ac:dyDescent="0.35">
      <c r="A4005"/>
    </row>
    <row r="4006" spans="1:1" x14ac:dyDescent="0.35">
      <c r="A4006"/>
    </row>
    <row r="4007" spans="1:1" x14ac:dyDescent="0.35">
      <c r="A4007"/>
    </row>
    <row r="4008" spans="1:1" x14ac:dyDescent="0.35">
      <c r="A4008"/>
    </row>
    <row r="4009" spans="1:1" x14ac:dyDescent="0.35">
      <c r="A4009"/>
    </row>
    <row r="4010" spans="1:1" x14ac:dyDescent="0.35">
      <c r="A4010"/>
    </row>
    <row r="4011" spans="1:1" x14ac:dyDescent="0.35">
      <c r="A4011"/>
    </row>
    <row r="4012" spans="1:1" x14ac:dyDescent="0.35">
      <c r="A4012"/>
    </row>
    <row r="4013" spans="1:1" x14ac:dyDescent="0.35">
      <c r="A4013"/>
    </row>
    <row r="4014" spans="1:1" x14ac:dyDescent="0.35">
      <c r="A4014"/>
    </row>
    <row r="4015" spans="1:1" x14ac:dyDescent="0.35">
      <c r="A4015"/>
    </row>
    <row r="4016" spans="1:1" x14ac:dyDescent="0.35">
      <c r="A4016"/>
    </row>
    <row r="4017" spans="1:1" x14ac:dyDescent="0.35">
      <c r="A4017"/>
    </row>
    <row r="4018" spans="1:1" x14ac:dyDescent="0.35">
      <c r="A4018"/>
    </row>
    <row r="4019" spans="1:1" x14ac:dyDescent="0.35">
      <c r="A4019"/>
    </row>
    <row r="4020" spans="1:1" x14ac:dyDescent="0.35">
      <c r="A4020"/>
    </row>
    <row r="4021" spans="1:1" x14ac:dyDescent="0.35">
      <c r="A4021"/>
    </row>
    <row r="4022" spans="1:1" x14ac:dyDescent="0.35">
      <c r="A4022"/>
    </row>
    <row r="4023" spans="1:1" x14ac:dyDescent="0.35">
      <c r="A4023"/>
    </row>
    <row r="4024" spans="1:1" x14ac:dyDescent="0.35">
      <c r="A4024"/>
    </row>
    <row r="4025" spans="1:1" x14ac:dyDescent="0.35">
      <c r="A4025"/>
    </row>
    <row r="4026" spans="1:1" x14ac:dyDescent="0.35">
      <c r="A4026"/>
    </row>
    <row r="4027" spans="1:1" x14ac:dyDescent="0.35">
      <c r="A4027"/>
    </row>
    <row r="4028" spans="1:1" x14ac:dyDescent="0.35">
      <c r="A4028"/>
    </row>
    <row r="4029" spans="1:1" x14ac:dyDescent="0.35">
      <c r="A4029"/>
    </row>
    <row r="4030" spans="1:1" x14ac:dyDescent="0.35">
      <c r="A4030"/>
    </row>
    <row r="4031" spans="1:1" x14ac:dyDescent="0.35">
      <c r="A4031"/>
    </row>
    <row r="4032" spans="1:1" x14ac:dyDescent="0.35">
      <c r="A4032"/>
    </row>
    <row r="4033" spans="1:1" x14ac:dyDescent="0.35">
      <c r="A4033"/>
    </row>
    <row r="4034" spans="1:1" x14ac:dyDescent="0.35">
      <c r="A4034"/>
    </row>
    <row r="4035" spans="1:1" x14ac:dyDescent="0.35">
      <c r="A4035"/>
    </row>
    <row r="4036" spans="1:1" x14ac:dyDescent="0.35">
      <c r="A4036"/>
    </row>
    <row r="4037" spans="1:1" x14ac:dyDescent="0.35">
      <c r="A4037"/>
    </row>
    <row r="4038" spans="1:1" x14ac:dyDescent="0.35">
      <c r="A4038"/>
    </row>
    <row r="4039" spans="1:1" x14ac:dyDescent="0.35">
      <c r="A4039"/>
    </row>
    <row r="4040" spans="1:1" x14ac:dyDescent="0.35">
      <c r="A4040"/>
    </row>
    <row r="4041" spans="1:1" x14ac:dyDescent="0.35">
      <c r="A4041"/>
    </row>
    <row r="4042" spans="1:1" x14ac:dyDescent="0.35">
      <c r="A4042"/>
    </row>
    <row r="4043" spans="1:1" x14ac:dyDescent="0.35">
      <c r="A4043"/>
    </row>
    <row r="4044" spans="1:1" x14ac:dyDescent="0.35">
      <c r="A4044"/>
    </row>
    <row r="4045" spans="1:1" x14ac:dyDescent="0.35">
      <c r="A4045"/>
    </row>
    <row r="4046" spans="1:1" x14ac:dyDescent="0.35">
      <c r="A4046"/>
    </row>
    <row r="4047" spans="1:1" x14ac:dyDescent="0.35">
      <c r="A4047"/>
    </row>
    <row r="4048" spans="1:1" x14ac:dyDescent="0.35">
      <c r="A4048"/>
    </row>
    <row r="4049" spans="1:1" x14ac:dyDescent="0.35">
      <c r="A4049"/>
    </row>
    <row r="4050" spans="1:1" x14ac:dyDescent="0.35">
      <c r="A4050"/>
    </row>
    <row r="4051" spans="1:1" x14ac:dyDescent="0.35">
      <c r="A4051"/>
    </row>
    <row r="4052" spans="1:1" x14ac:dyDescent="0.35">
      <c r="A4052"/>
    </row>
    <row r="4053" spans="1:1" x14ac:dyDescent="0.35">
      <c r="A4053"/>
    </row>
    <row r="4054" spans="1:1" x14ac:dyDescent="0.35">
      <c r="A4054"/>
    </row>
    <row r="4055" spans="1:1" x14ac:dyDescent="0.35">
      <c r="A4055"/>
    </row>
    <row r="4056" spans="1:1" x14ac:dyDescent="0.35">
      <c r="A4056"/>
    </row>
    <row r="4057" spans="1:1" x14ac:dyDescent="0.35">
      <c r="A4057"/>
    </row>
    <row r="4058" spans="1:1" x14ac:dyDescent="0.35">
      <c r="A4058"/>
    </row>
    <row r="4059" spans="1:1" x14ac:dyDescent="0.35">
      <c r="A4059"/>
    </row>
    <row r="4060" spans="1:1" x14ac:dyDescent="0.35">
      <c r="A4060"/>
    </row>
    <row r="4061" spans="1:1" x14ac:dyDescent="0.35">
      <c r="A4061"/>
    </row>
    <row r="4062" spans="1:1" x14ac:dyDescent="0.35">
      <c r="A4062"/>
    </row>
    <row r="4063" spans="1:1" x14ac:dyDescent="0.35">
      <c r="A4063"/>
    </row>
    <row r="4064" spans="1:1" x14ac:dyDescent="0.35">
      <c r="A4064"/>
    </row>
    <row r="4065" spans="1:1" x14ac:dyDescent="0.35">
      <c r="A4065"/>
    </row>
    <row r="4066" spans="1:1" x14ac:dyDescent="0.35">
      <c r="A4066"/>
    </row>
    <row r="4067" spans="1:1" x14ac:dyDescent="0.35">
      <c r="A4067"/>
    </row>
    <row r="4068" spans="1:1" x14ac:dyDescent="0.35">
      <c r="A4068"/>
    </row>
    <row r="4069" spans="1:1" x14ac:dyDescent="0.35">
      <c r="A4069"/>
    </row>
    <row r="4070" spans="1:1" x14ac:dyDescent="0.35">
      <c r="A4070"/>
    </row>
    <row r="4071" spans="1:1" x14ac:dyDescent="0.35">
      <c r="A4071"/>
    </row>
    <row r="4072" spans="1:1" x14ac:dyDescent="0.35">
      <c r="A4072"/>
    </row>
    <row r="4073" spans="1:1" x14ac:dyDescent="0.35">
      <c r="A4073"/>
    </row>
    <row r="4074" spans="1:1" x14ac:dyDescent="0.35">
      <c r="A4074"/>
    </row>
    <row r="4075" spans="1:1" x14ac:dyDescent="0.35">
      <c r="A4075"/>
    </row>
    <row r="4076" spans="1:1" x14ac:dyDescent="0.35">
      <c r="A4076"/>
    </row>
    <row r="4077" spans="1:1" x14ac:dyDescent="0.35">
      <c r="A4077"/>
    </row>
    <row r="4078" spans="1:1" x14ac:dyDescent="0.35">
      <c r="A4078"/>
    </row>
    <row r="4079" spans="1:1" x14ac:dyDescent="0.35">
      <c r="A4079"/>
    </row>
    <row r="4080" spans="1:1" x14ac:dyDescent="0.35">
      <c r="A4080"/>
    </row>
    <row r="4081" spans="1:1" x14ac:dyDescent="0.35">
      <c r="A4081"/>
    </row>
    <row r="4082" spans="1:1" x14ac:dyDescent="0.35">
      <c r="A4082"/>
    </row>
    <row r="4083" spans="1:1" x14ac:dyDescent="0.35">
      <c r="A4083"/>
    </row>
    <row r="4084" spans="1:1" x14ac:dyDescent="0.35">
      <c r="A4084"/>
    </row>
    <row r="4085" spans="1:1" x14ac:dyDescent="0.35">
      <c r="A4085"/>
    </row>
    <row r="4086" spans="1:1" x14ac:dyDescent="0.35">
      <c r="A4086"/>
    </row>
    <row r="4087" spans="1:1" x14ac:dyDescent="0.35">
      <c r="A4087"/>
    </row>
    <row r="4088" spans="1:1" x14ac:dyDescent="0.35">
      <c r="A4088"/>
    </row>
    <row r="4089" spans="1:1" x14ac:dyDescent="0.35">
      <c r="A4089"/>
    </row>
    <row r="4090" spans="1:1" x14ac:dyDescent="0.35">
      <c r="A4090"/>
    </row>
    <row r="4091" spans="1:1" x14ac:dyDescent="0.35">
      <c r="A4091"/>
    </row>
    <row r="4092" spans="1:1" x14ac:dyDescent="0.35">
      <c r="A4092"/>
    </row>
    <row r="4093" spans="1:1" x14ac:dyDescent="0.35">
      <c r="A4093"/>
    </row>
    <row r="4094" spans="1:1" x14ac:dyDescent="0.35">
      <c r="A4094"/>
    </row>
    <row r="4095" spans="1:1" x14ac:dyDescent="0.35">
      <c r="A4095"/>
    </row>
    <row r="4096" spans="1:1" x14ac:dyDescent="0.35">
      <c r="A4096"/>
    </row>
    <row r="4097" spans="1:1" x14ac:dyDescent="0.35">
      <c r="A4097"/>
    </row>
    <row r="4098" spans="1:1" x14ac:dyDescent="0.35">
      <c r="A4098"/>
    </row>
    <row r="4099" spans="1:1" x14ac:dyDescent="0.35">
      <c r="A4099"/>
    </row>
    <row r="4100" spans="1:1" x14ac:dyDescent="0.35">
      <c r="A4100"/>
    </row>
    <row r="4101" spans="1:1" x14ac:dyDescent="0.35">
      <c r="A4101"/>
    </row>
    <row r="4102" spans="1:1" x14ac:dyDescent="0.35">
      <c r="A4102"/>
    </row>
    <row r="4103" spans="1:1" x14ac:dyDescent="0.35">
      <c r="A4103"/>
    </row>
    <row r="4104" spans="1:1" x14ac:dyDescent="0.35">
      <c r="A4104"/>
    </row>
    <row r="4105" spans="1:1" x14ac:dyDescent="0.35">
      <c r="A4105"/>
    </row>
    <row r="4106" spans="1:1" x14ac:dyDescent="0.35">
      <c r="A4106"/>
    </row>
    <row r="4107" spans="1:1" x14ac:dyDescent="0.35">
      <c r="A4107"/>
    </row>
    <row r="4108" spans="1:1" x14ac:dyDescent="0.35">
      <c r="A4108"/>
    </row>
    <row r="4109" spans="1:1" x14ac:dyDescent="0.35">
      <c r="A4109"/>
    </row>
    <row r="4110" spans="1:1" x14ac:dyDescent="0.35">
      <c r="A4110"/>
    </row>
    <row r="4111" spans="1:1" x14ac:dyDescent="0.35">
      <c r="A4111"/>
    </row>
  </sheetData>
  <sortState xmlns:xlrd2="http://schemas.microsoft.com/office/spreadsheetml/2017/richdata2" ref="A4113:A4368">
    <sortCondition ref="A4113"/>
  </sortState>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M m + H 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A y b 4 d 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m + H V S i K R 7 g O A A A A E Q A A A B M A H A B G b 3 J t d W x h c y 9 T Z W N 0 a W 9 u M S 5 t I K I Y A C i g F A A A A A A A A A A A A A A A A A A A A A A A A A A A A C t O T S 7 J z M 9 T C I b Q h t Y A U E s B A i 0 A F A A C A A g A M m + H V R 7 t 5 J O j A A A A 9 g A A A B I A A A A A A A A A A A A A A A A A A A A A A E N v b m Z p Z y 9 Q Y W N r Y W d l L n h t b F B L A Q I t A B Q A A g A I A D J v h 1 U P y u m r p A A A A O k A A A A T A A A A A A A A A A A A A A A A A O 8 A A A B b Q 2 9 u d G V u d F 9 U e X B l c 1 0 u e G 1 s U E s B A i 0 A F A A C A A g A M m + H 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h j X h C z 7 a d O s p q k D Z m M v / E A A A A A A g A A A A A A E G Y A A A A B A A A g A A A A 7 j 7 C d D K z p z 7 q + 0 v 8 S H t g k t w V H T 5 0 Z q z Y I w D s m P M u d j M A A A A A D o A A A A A C A A A g A A A A / Z G v w r i + U s c w c p x T u 9 O W 0 E W o B l a d S 2 J z M C Q H a 4 D S O 3 p Q A A A A A A r k M g + V j g + 2 b i b g s j p H Q v h X E Z n q J y m t t f M t f b X U o j u Z E r 0 z i 6 U R u 0 M h y T b / y B 7 / K A Q G W b i O l v g w 3 d b M h I r 6 N o 1 6 I a a F R W r e o L L y q b P a 5 Z R A A A A A b Y A J m i H 8 e 1 I C k u f l r 0 x Z 7 r D k c y c X t d F z G u C t Z P X + E B f g / X F b I q t O l R f 5 F h 9 u k C S S P n f T V C P y 9 p d n E g q 6 e 0 + 3 t Q = = < / D a t a M a s h u p > 
</file>

<file path=customXml/itemProps1.xml><?xml version="1.0" encoding="utf-8"?>
<ds:datastoreItem xmlns:ds="http://schemas.openxmlformats.org/officeDocument/2006/customXml" ds:itemID="{37F4BC86-91A2-418C-8C40-C1ADA5EBDA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Source</vt:lpstr>
      <vt:lpstr>Sheet15</vt:lpstr>
      <vt:lpstr>Sheet1</vt:lpstr>
      <vt:lpstr>Sheet2</vt:lpstr>
      <vt:lpstr>Sheet3</vt:lpstr>
      <vt:lpstr>Data</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Didn't change for DADM 5e</dc:description>
  <cp:lastModifiedBy>Ulysses Palomar</cp:lastModifiedBy>
  <dcterms:created xsi:type="dcterms:W3CDTF">2010-02-08T19:28:44Z</dcterms:created>
  <dcterms:modified xsi:type="dcterms:W3CDTF">2022-12-10T04:15:54Z</dcterms:modified>
</cp:coreProperties>
</file>